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Detailed Budget" sheetId="1" r:id="rId1"/>
    <sheet name="Budget Notes" sheetId="2" r:id="rId2"/>
    <sheet name="Sheet 3" sheetId="3" r:id="rId3"/>
  </sheets>
  <definedNames>
    <definedName name="_xlnm.Print_Area" localSheetId="0">'Detailed Budget'!$A$1:$I$71</definedName>
  </definedNames>
  <calcPr fullCalcOnLoad="1"/>
</workbook>
</file>

<file path=xl/sharedStrings.xml><?xml version="1.0" encoding="utf-8"?>
<sst xmlns="http://schemas.openxmlformats.org/spreadsheetml/2006/main" count="161" uniqueCount="112">
  <si>
    <t>1. Personnel</t>
  </si>
  <si>
    <t>2. Consultants</t>
  </si>
  <si>
    <t>3. Travel and Transportation</t>
  </si>
  <si>
    <t xml:space="preserve">for headquarters staff (33.59 percent) and in-country rates for national staff (15 percent). The 15 percent rate includes a 10 percent fringe rate and a 5 percent tax rate. </t>
  </si>
  <si>
    <t xml:space="preserve">center. The inventory of supplies includes photocopy paper, fax paper, ink cartridges, diskettes, camera film, flip chart paper, markers and audiotapes. With respect to the business development </t>
  </si>
  <si>
    <t xml:space="preserve">directly related to this project are included. </t>
  </si>
  <si>
    <r>
      <t>1. Personnel</t>
    </r>
    <r>
      <rPr>
        <sz val="9"/>
        <rFont val="Times New Roman"/>
        <family val="1"/>
      </rPr>
      <t xml:space="preserve"> (International staff: country-based; international staff: headquarters-based; national staff). The OICI Country Representative, based in Kano, is the substantive Chief of Party for JOBS is </t>
    </r>
  </si>
  <si>
    <t xml:space="preserve">responsible for the project’s implementation, with support from US-based staff, plus one Technical Advisor based in Calabar. Fringe benefit cost calculations are based on OICI’s standard rate </t>
  </si>
  <si>
    <t xml:space="preserve">in-country trips between Kano, Calabar and Abuja. All OICI travel is priced at average coach airfare rates currently available and the per diem rates in effect under Federal Travel  </t>
  </si>
  <si>
    <r>
      <t>7. Other direct costs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(Rent; maintenance; office supplies; equipment repairs and maintenance; communications; printing; duplicating; utilities; bank charges; generator fuel). </t>
    </r>
  </si>
  <si>
    <t xml:space="preserve">These costs relate to the operations of the OICI project centers in Kano and Calabar. Minimal amounts of headquarters communications, resource materials, printing and office supplies </t>
  </si>
  <si>
    <t>(*Please note that line item 4. Participant Training includes the Consumables and Participant Training line items from the Agreement.)</t>
  </si>
  <si>
    <t>Line Items</t>
  </si>
  <si>
    <t>International Staff: Country-Based</t>
  </si>
  <si>
    <t xml:space="preserve">1a. Country Representative </t>
  </si>
  <si>
    <t>Months</t>
  </si>
  <si>
    <t>1b. Technical Advisor</t>
  </si>
  <si>
    <t>1c. Relocation/Shipping Allowances</t>
  </si>
  <si>
    <t>International Staff: Headquarters-Based</t>
  </si>
  <si>
    <t>Days</t>
  </si>
  <si>
    <t>1f. Finance and Administration Staff</t>
  </si>
  <si>
    <t>Percent</t>
  </si>
  <si>
    <t xml:space="preserve"> </t>
  </si>
  <si>
    <t>2a. Business Development Services</t>
  </si>
  <si>
    <t>3a. Philadelphia-Kano-Philadelphia</t>
  </si>
  <si>
    <t>Trips</t>
  </si>
  <si>
    <t>International travel per diem</t>
  </si>
  <si>
    <t xml:space="preserve">Local travel per diem </t>
  </si>
  <si>
    <t>Local transportation</t>
  </si>
  <si>
    <t>Miscelleanous</t>
  </si>
  <si>
    <t>Visas</t>
  </si>
  <si>
    <t>Fees</t>
  </si>
  <si>
    <t xml:space="preserve">4a. Business Development Training </t>
  </si>
  <si>
    <t xml:space="preserve">4b. Employment Generation Training </t>
  </si>
  <si>
    <t>Trainings</t>
  </si>
  <si>
    <t>5b. Employment Generation Training</t>
  </si>
  <si>
    <t>Training</t>
  </si>
  <si>
    <t>7a. Centers Rents (Kano)</t>
  </si>
  <si>
    <t xml:space="preserve">7b. Centers Maintenance </t>
  </si>
  <si>
    <t>7d. Office Supplies</t>
  </si>
  <si>
    <t>7e. Office Equipment Repairs &amp; Maint.</t>
  </si>
  <si>
    <t>7f. Postage and Shipping</t>
  </si>
  <si>
    <t>7g. Internet, Telephone and Fax</t>
  </si>
  <si>
    <t>7h. Printing and Duplicating</t>
  </si>
  <si>
    <t>7i. Utilities</t>
  </si>
  <si>
    <t>7j. Bank Charges</t>
  </si>
  <si>
    <t>7k. Generator Fuel and Lubricants</t>
  </si>
  <si>
    <t>7l. Headquarters Communications</t>
  </si>
  <si>
    <t>7m. Headquarters Resource Materials</t>
  </si>
  <si>
    <t>7n. Headquarters Printing and Duplicating</t>
  </si>
  <si>
    <t>7o. Headquarters Office Supplies</t>
  </si>
  <si>
    <t xml:space="preserve">business development services. Training supplies will be for the four cost centers are: business development and entrepreneurship training; job placement training; and the functioning of the business </t>
  </si>
  <si>
    <t>5c. Orientation Trainings</t>
  </si>
  <si>
    <t>7c. Residential Rent &amp; Maintenance</t>
  </si>
  <si>
    <t>2e. Agri-Business/Eco-Tourism Specialist</t>
  </si>
  <si>
    <t>National OICI staff members will be from project areas of operation; experienced in their areas of responsibility; and under the direct supervision of the Country Representative.</t>
  </si>
  <si>
    <t>agri-business, eco-tourism and business development services.</t>
  </si>
  <si>
    <r>
      <t>3. Travel and transportation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(International and local airfare, per diem; local transportation). It is planned to have four (4) international trips Philadelphia-Kano-Philadelphia/Washington D.C.; and 15  </t>
    </r>
  </si>
  <si>
    <t>Funds for repatriating one in-country expatriate with two dependents are also included.  Additional funds will be used for fuel, lubricants, maintenance, spare parts and insurance will be for operating four vehicles.</t>
  </si>
  <si>
    <t xml:space="preserve">2b. Microenterprise Development </t>
  </si>
  <si>
    <t>Family</t>
  </si>
  <si>
    <t>1e. Vice President, Programs</t>
  </si>
  <si>
    <t>1g. Program Managers (1 per center)</t>
  </si>
  <si>
    <t>1h. Finance Manager (1 in Kano)</t>
  </si>
  <si>
    <t>1i. Finance Officer (1 per center)</t>
  </si>
  <si>
    <t>1j. Program Specialists: Career &amp; Guidance Counsellors (2 per center)</t>
  </si>
  <si>
    <t>1k. Program Specialists: Business Development Services (4 per center)</t>
  </si>
  <si>
    <t>1l. Program Specialists: Microenterprise Development 1 per center)</t>
  </si>
  <si>
    <t>1n. Program Assistants: Project Services (4 per center)</t>
  </si>
  <si>
    <t>1p. Program Drivers (2 per center)</t>
  </si>
  <si>
    <t>1q. Security Staff (5 per center)</t>
  </si>
  <si>
    <t>1r. Fringe Benefits: 15 percent</t>
  </si>
  <si>
    <r>
      <t>4. Consummables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(Training supplies). This line item category reflects the on-going costs related to the training components: apprenticeship training; microenterprise development training;</t>
    </r>
  </si>
  <si>
    <t>5a. Business Development Services Training</t>
  </si>
  <si>
    <t xml:space="preserve">Total </t>
  </si>
  <si>
    <t>Employment-Generation Fund</t>
  </si>
  <si>
    <r>
      <t>2. Consultants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(Training and technical assistance;  International and national consultants will provide technical services with respect to the six-month extension period in the areas of</t>
    </r>
  </si>
  <si>
    <r>
      <t>6. Equipment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(OICI will not be purchasing any more equipment for the duration of the grant).</t>
    </r>
  </si>
  <si>
    <r>
      <t xml:space="preserve">Indirect costs </t>
    </r>
    <r>
      <rPr>
        <sz val="9"/>
        <rFont val="Times New Roman"/>
        <family val="1"/>
      </rPr>
      <t>(Rate). OICI’s Negotiated Indirect Cost Rate Agreement (NICRA) with USAID specifies a rate of 20.0 percent to be used on total direct costs.</t>
    </r>
  </si>
  <si>
    <t xml:space="preserve">curricula, these costs reflect the production, replication and distribution of the training materials for this program component. </t>
  </si>
  <si>
    <r>
      <t xml:space="preserve">Employment-generation fund. </t>
    </r>
    <r>
      <rPr>
        <sz val="10"/>
        <rFont val="Times New Roman"/>
        <family val="1"/>
      </rPr>
      <t xml:space="preserve">The employment-generation fund is being used in Kano and Calabar to provide start-up resources for microenterprise/job creation. </t>
    </r>
  </si>
  <si>
    <r>
      <t>5. Training.</t>
    </r>
    <r>
      <rPr>
        <sz val="10"/>
        <rFont val="Times New Roman"/>
        <family val="1"/>
      </rPr>
      <t xml:space="preserve"> These costs are associated with OICI Nigeria staff development related to improving and strengthening the project's national staff members. </t>
    </r>
  </si>
  <si>
    <r>
      <t>Budget notes for April 1st, 2006 - September 30th, 2006.</t>
    </r>
    <r>
      <rPr>
        <sz val="9"/>
        <rFont val="Times New Roman"/>
        <family val="1"/>
      </rPr>
      <t xml:space="preserve"> </t>
    </r>
  </si>
  <si>
    <t>1m. Program Specialists: Employment Generation (Calabar, 1)</t>
  </si>
  <si>
    <t>1o. Monitoring &amp; Evaluation Specialists (Calabar, 1)</t>
  </si>
  <si>
    <t>Clients</t>
  </si>
  <si>
    <t>Regulations for the applicable locales. The proposed travelers will be from the following list: Ms. J. Hardware Glin; Mr. S. Wisman; Joel Affognon; Mr. F. Nyantakyi-Dapaah and Ms. Carla Denizard.</t>
  </si>
  <si>
    <r>
      <t xml:space="preserve">4. Consumables </t>
    </r>
    <r>
      <rPr>
        <sz val="10"/>
        <rFont val="Times New Roman"/>
        <family val="1"/>
      </rPr>
      <t>(Kano; Calabar Centers)</t>
    </r>
  </si>
  <si>
    <r>
      <t xml:space="preserve">5. Training </t>
    </r>
    <r>
      <rPr>
        <sz val="10"/>
        <rFont val="Times New Roman"/>
        <family val="1"/>
      </rPr>
      <t>(Kano; Calabar Centers)</t>
    </r>
  </si>
  <si>
    <r>
      <t xml:space="preserve">7. Other Direct Costs </t>
    </r>
    <r>
      <rPr>
        <sz val="10"/>
        <rFont val="Times New Roman"/>
        <family val="1"/>
      </rPr>
      <t>(Kano; Calabar Centers)</t>
    </r>
  </si>
  <si>
    <t>1d. Fringe Benefits: 28.62 percent</t>
  </si>
  <si>
    <t>National Staff: Project Centers</t>
  </si>
  <si>
    <t xml:space="preserve"> (Kano; Calabar)</t>
  </si>
  <si>
    <t>No. of Units</t>
  </si>
  <si>
    <t>Line Item Total</t>
  </si>
  <si>
    <t>Unit Type</t>
  </si>
  <si>
    <t>Unit Cost</t>
  </si>
  <si>
    <t>No. of Staff</t>
  </si>
  <si>
    <t>3b. Calabar-Accra</t>
  </si>
  <si>
    <t>3c. Kano/Abuja/Calabar</t>
  </si>
  <si>
    <t>3d. Kano</t>
  </si>
  <si>
    <t xml:space="preserve">3e. Abuja </t>
  </si>
  <si>
    <t>Airfare</t>
  </si>
  <si>
    <t>3f. Calabar</t>
  </si>
  <si>
    <t>3g. Kano</t>
  </si>
  <si>
    <t xml:space="preserve">3h. Abuja </t>
  </si>
  <si>
    <t>3i. Calabar</t>
  </si>
  <si>
    <t>3j. Vehicle Fuel and Lubricants</t>
  </si>
  <si>
    <t>3k. Vehicle Maintenance and Parts</t>
  </si>
  <si>
    <t>3l. Taxis</t>
  </si>
  <si>
    <t>3m. Visas</t>
  </si>
  <si>
    <t>3n. Medex Fees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</si>
</sst>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.0000_);_(* \(#,##0.0000\);_(* &quot;-&quot;????_);_(@_)"/>
    <numFmt numFmtId="167" formatCode="_(* #,##0.0_);_(* \(#,##0.0\);_(* &quot;-&quot;??_);_(@_)"/>
    <numFmt numFmtId="168" formatCode="_(* #,##0_);_(* \(#,##0\);_(* &quot;-&quot;??_);_(@_)"/>
    <numFmt numFmtId="169" formatCode="_(* #,##0.0_);_(* \(#,##0.0\);_(* &quot;-&quot;_);_(@_)"/>
    <numFmt numFmtId="170" formatCode="_(* #,##0.000_);_(* \(#,##0.000\);_(* &quot;-&quot;??_);_(@_)"/>
    <numFmt numFmtId="171" formatCode="_(* #,##0.0_);_(* \(#,##0.0\);_(* &quot;-&quot;?_);_(@_)"/>
    <numFmt numFmtId="172" formatCode="_(* #,##0.000_);_(* \(#,##0.000\);_(* &quot;-&quot;???_);_(@_)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name val="Arial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1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41" fontId="0" fillId="0" borderId="0" xfId="0" applyNumberFormat="1" applyAlignment="1">
      <alignment/>
    </xf>
    <xf numFmtId="0" fontId="10" fillId="0" borderId="0" xfId="0" applyFont="1" applyAlignment="1">
      <alignment/>
    </xf>
    <xf numFmtId="41" fontId="3" fillId="0" borderId="0" xfId="0" applyNumberFormat="1" applyFont="1" applyAlignment="1">
      <alignment/>
    </xf>
    <xf numFmtId="0" fontId="3" fillId="0" borderId="0" xfId="0" applyFont="1" applyAlignment="1">
      <alignment horizontal="left" indent="1"/>
    </xf>
    <xf numFmtId="168" fontId="3" fillId="0" borderId="0" xfId="15" applyNumberFormat="1" applyFont="1" applyAlignment="1">
      <alignment/>
    </xf>
    <xf numFmtId="168" fontId="6" fillId="0" borderId="0" xfId="15" applyNumberFormat="1" applyFont="1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168" fontId="1" fillId="0" borderId="0" xfId="15" applyNumberFormat="1" applyFont="1" applyAlignment="1">
      <alignment/>
    </xf>
    <xf numFmtId="168" fontId="1" fillId="0" borderId="0" xfId="15" applyNumberFormat="1" applyFont="1" applyAlignment="1">
      <alignment horizontal="center"/>
    </xf>
    <xf numFmtId="168" fontId="2" fillId="0" borderId="0" xfId="15" applyNumberFormat="1" applyFont="1" applyAlignment="1">
      <alignment/>
    </xf>
    <xf numFmtId="168" fontId="2" fillId="0" borderId="0" xfId="15" applyNumberFormat="1" applyFont="1" applyAlignment="1">
      <alignment horizontal="center"/>
    </xf>
    <xf numFmtId="9" fontId="1" fillId="0" borderId="0" xfId="21" applyFont="1" applyAlignment="1">
      <alignment/>
    </xf>
    <xf numFmtId="3" fontId="1" fillId="0" borderId="0" xfId="21" applyNumberFormat="1" applyFont="1" applyAlignment="1">
      <alignment/>
    </xf>
    <xf numFmtId="41" fontId="2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/>
    </xf>
    <xf numFmtId="168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textRotation="90" wrapText="1"/>
    </xf>
    <xf numFmtId="41" fontId="2" fillId="0" borderId="0" xfId="0" applyNumberFormat="1" applyFont="1" applyAlignment="1">
      <alignment horizontal="center" textRotation="90" wrapText="1"/>
    </xf>
    <xf numFmtId="0" fontId="0" fillId="0" borderId="0" xfId="0" applyAlignment="1">
      <alignment wrapText="1"/>
    </xf>
    <xf numFmtId="41" fontId="2" fillId="0" borderId="0" xfId="0" applyNumberFormat="1" applyFont="1" applyAlignment="1">
      <alignment horizontal="right" textRotation="90" wrapText="1"/>
    </xf>
    <xf numFmtId="0" fontId="11" fillId="0" borderId="0" xfId="0" applyFont="1" applyAlignment="1">
      <alignment wrapText="1"/>
    </xf>
    <xf numFmtId="41" fontId="11" fillId="0" borderId="0" xfId="0" applyNumberFormat="1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54"/>
  <sheetViews>
    <sheetView tabSelected="1" view="pageBreakPreview" zoomScale="60" zoomScaleNormal="115" workbookViewId="0" topLeftCell="A1">
      <selection activeCell="B8" sqref="B8"/>
    </sheetView>
  </sheetViews>
  <sheetFormatPr defaultColWidth="9.140625" defaultRowHeight="12.75"/>
  <cols>
    <col min="1" max="1" width="32.7109375" style="19" customWidth="1"/>
    <col min="2" max="2" width="61.00390625" style="19" customWidth="1"/>
    <col min="3" max="3" width="7.140625" style="19" customWidth="1"/>
    <col min="4" max="4" width="11.28125" style="21" customWidth="1"/>
    <col min="5" max="5" width="7.57421875" style="19" customWidth="1"/>
    <col min="6" max="6" width="5.140625" style="19" customWidth="1"/>
    <col min="7" max="7" width="2.57421875" style="19" hidden="1" customWidth="1"/>
    <col min="8" max="8" width="11.57421875" style="1" customWidth="1"/>
    <col min="9" max="9" width="8.57421875" style="21" customWidth="1"/>
    <col min="10" max="10" width="15.7109375" style="19" customWidth="1"/>
    <col min="11" max="11" width="10.140625" style="19" customWidth="1"/>
    <col min="12" max="12" width="0.13671875" style="19" customWidth="1"/>
    <col min="13" max="13" width="9.421875" style="20" customWidth="1"/>
    <col min="14" max="16384" width="9.140625" style="19" customWidth="1"/>
  </cols>
  <sheetData>
    <row r="1" spans="1:13" s="42" customFormat="1" ht="54" customHeight="1">
      <c r="A1" s="36" t="s">
        <v>12</v>
      </c>
      <c r="B1" s="37"/>
      <c r="C1" s="38" t="s">
        <v>93</v>
      </c>
      <c r="D1" s="38" t="s">
        <v>95</v>
      </c>
      <c r="E1" s="38" t="s">
        <v>96</v>
      </c>
      <c r="F1" s="39" t="s">
        <v>97</v>
      </c>
      <c r="G1" s="40"/>
      <c r="H1" s="41" t="s">
        <v>94</v>
      </c>
      <c r="I1" s="38" t="s">
        <v>74</v>
      </c>
      <c r="M1" s="43"/>
    </row>
    <row r="2" spans="1:13" s="5" customFormat="1" ht="15">
      <c r="A2" s="3" t="s">
        <v>0</v>
      </c>
      <c r="B2" s="1"/>
      <c r="C2" s="1"/>
      <c r="D2" s="2"/>
      <c r="E2" s="1"/>
      <c r="F2" s="22"/>
      <c r="G2" s="1"/>
      <c r="H2" s="1"/>
      <c r="I2" s="27">
        <f>SUM(H3:H19)</f>
        <v>186448</v>
      </c>
      <c r="J2" s="7"/>
      <c r="K2" s="7"/>
      <c r="L2" s="4"/>
      <c r="M2" s="23"/>
    </row>
    <row r="3" spans="1:13" s="5" customFormat="1" ht="15">
      <c r="A3" s="14" t="s">
        <v>13</v>
      </c>
      <c r="B3" s="1" t="s">
        <v>14</v>
      </c>
      <c r="C3" s="25">
        <v>6</v>
      </c>
      <c r="D3" s="26" t="s">
        <v>15</v>
      </c>
      <c r="E3" s="25">
        <v>6150</v>
      </c>
      <c r="F3" s="22"/>
      <c r="G3" s="25"/>
      <c r="H3" s="25">
        <f>SUM(C3*E3)</f>
        <v>36900</v>
      </c>
      <c r="I3" s="2"/>
      <c r="J3" s="7"/>
      <c r="K3" s="24"/>
      <c r="L3" s="4"/>
      <c r="M3" s="23"/>
    </row>
    <row r="4" spans="2:13" s="5" customFormat="1" ht="15">
      <c r="B4" s="1" t="s">
        <v>16</v>
      </c>
      <c r="C4" s="25">
        <v>3</v>
      </c>
      <c r="D4" s="26" t="s">
        <v>15</v>
      </c>
      <c r="E4" s="25">
        <v>3750</v>
      </c>
      <c r="F4" s="22"/>
      <c r="G4" s="25"/>
      <c r="H4" s="25">
        <f>SUM(C4*E4)</f>
        <v>11250</v>
      </c>
      <c r="I4" s="26"/>
      <c r="J4" s="4"/>
      <c r="K4" s="4"/>
      <c r="L4" s="4"/>
      <c r="M4" s="23"/>
    </row>
    <row r="5" spans="2:13" s="5" customFormat="1" ht="15">
      <c r="B5" s="1" t="s">
        <v>17</v>
      </c>
      <c r="C5" s="25">
        <v>1</v>
      </c>
      <c r="D5" s="26" t="s">
        <v>60</v>
      </c>
      <c r="E5" s="25">
        <v>6000</v>
      </c>
      <c r="F5" s="22"/>
      <c r="G5" s="25"/>
      <c r="H5" s="25">
        <v>6000</v>
      </c>
      <c r="I5" s="26"/>
      <c r="J5" s="4"/>
      <c r="K5" s="4"/>
      <c r="L5" s="4"/>
      <c r="M5" s="23"/>
    </row>
    <row r="6" spans="2:13" s="5" customFormat="1" ht="15">
      <c r="B6" s="1" t="s">
        <v>90</v>
      </c>
      <c r="C6" s="25">
        <v>1</v>
      </c>
      <c r="D6" s="26"/>
      <c r="E6" s="25">
        <f>ROUND((E3*0.2862)+(E4*0.2862),0)</f>
        <v>2833</v>
      </c>
      <c r="F6" s="22"/>
      <c r="G6" s="25"/>
      <c r="H6" s="25">
        <f>SUM(C6*E6)</f>
        <v>2833</v>
      </c>
      <c r="I6" s="26"/>
      <c r="J6" s="16"/>
      <c r="K6" s="16"/>
      <c r="L6" s="4"/>
      <c r="M6" s="23"/>
    </row>
    <row r="7" spans="1:13" s="5" customFormat="1" ht="15">
      <c r="A7" s="14" t="s">
        <v>18</v>
      </c>
      <c r="B7" s="1" t="s">
        <v>61</v>
      </c>
      <c r="C7" s="25">
        <v>15</v>
      </c>
      <c r="D7" s="26" t="s">
        <v>19</v>
      </c>
      <c r="E7" s="25">
        <v>475</v>
      </c>
      <c r="F7" s="22"/>
      <c r="G7" s="25"/>
      <c r="H7" s="25">
        <f>SUM(C7*E7)</f>
        <v>7125</v>
      </c>
      <c r="I7" s="26"/>
      <c r="J7" s="17"/>
      <c r="K7" s="17"/>
      <c r="L7" s="4"/>
      <c r="M7" s="23"/>
    </row>
    <row r="8" spans="2:13" s="5" customFormat="1" ht="15">
      <c r="B8" s="1" t="s">
        <v>20</v>
      </c>
      <c r="C8" s="25">
        <v>20</v>
      </c>
      <c r="D8" s="26" t="s">
        <v>19</v>
      </c>
      <c r="E8" s="25">
        <v>375</v>
      </c>
      <c r="F8" s="22"/>
      <c r="G8" s="25"/>
      <c r="H8" s="25">
        <f>SUM(C8*E8)</f>
        <v>7500</v>
      </c>
      <c r="I8" s="26"/>
      <c r="J8" s="17"/>
      <c r="K8" s="17"/>
      <c r="L8" s="4"/>
      <c r="M8" s="23"/>
    </row>
    <row r="9" spans="1:13" s="5" customFormat="1" ht="15">
      <c r="A9" s="14" t="s">
        <v>91</v>
      </c>
      <c r="B9" s="1" t="s">
        <v>62</v>
      </c>
      <c r="C9" s="25">
        <v>6</v>
      </c>
      <c r="D9" s="26" t="s">
        <v>15</v>
      </c>
      <c r="E9" s="25">
        <v>900</v>
      </c>
      <c r="F9" s="22">
        <v>2</v>
      </c>
      <c r="G9" s="25"/>
      <c r="H9" s="25">
        <f>SUM(C9*F9*E9)</f>
        <v>10800</v>
      </c>
      <c r="I9" s="3"/>
      <c r="J9" s="17"/>
      <c r="K9" s="17"/>
      <c r="L9" s="4"/>
      <c r="M9" s="23"/>
    </row>
    <row r="10" spans="1:13" s="5" customFormat="1" ht="15">
      <c r="A10" s="14" t="s">
        <v>92</v>
      </c>
      <c r="B10" s="1" t="s">
        <v>63</v>
      </c>
      <c r="C10" s="25">
        <v>6</v>
      </c>
      <c r="D10" s="26" t="s">
        <v>15</v>
      </c>
      <c r="E10" s="25">
        <v>800</v>
      </c>
      <c r="F10" s="22">
        <v>1</v>
      </c>
      <c r="G10" s="25"/>
      <c r="H10" s="25">
        <f aca="true" t="shared" si="0" ref="H10:H19">SUM(C10*F10*E10)</f>
        <v>4800</v>
      </c>
      <c r="I10" s="28"/>
      <c r="J10" s="17"/>
      <c r="K10" s="17"/>
      <c r="L10" s="4"/>
      <c r="M10" s="23"/>
    </row>
    <row r="11" spans="1:12" s="6" customFormat="1" ht="15">
      <c r="A11" s="5"/>
      <c r="B11" s="1" t="s">
        <v>64</v>
      </c>
      <c r="C11" s="25">
        <v>6</v>
      </c>
      <c r="D11" s="26" t="s">
        <v>15</v>
      </c>
      <c r="E11" s="25">
        <v>350</v>
      </c>
      <c r="F11" s="22">
        <v>2</v>
      </c>
      <c r="G11" s="25"/>
      <c r="H11" s="25">
        <f t="shared" si="0"/>
        <v>4200</v>
      </c>
      <c r="I11" s="26"/>
      <c r="J11" s="17"/>
      <c r="K11" s="17"/>
      <c r="L11" s="4"/>
    </row>
    <row r="12" spans="2:13" s="5" customFormat="1" ht="14.25">
      <c r="B12" s="1" t="s">
        <v>65</v>
      </c>
      <c r="C12" s="25">
        <v>6</v>
      </c>
      <c r="D12" s="26" t="s">
        <v>15</v>
      </c>
      <c r="E12" s="25">
        <v>600</v>
      </c>
      <c r="F12" s="22">
        <v>4</v>
      </c>
      <c r="G12" s="25"/>
      <c r="H12" s="25">
        <f t="shared" si="0"/>
        <v>14400</v>
      </c>
      <c r="I12" s="26"/>
      <c r="J12" s="6"/>
      <c r="K12" s="6"/>
      <c r="L12" s="6"/>
      <c r="M12" s="23"/>
    </row>
    <row r="13" spans="2:13" s="5" customFormat="1" ht="15">
      <c r="B13" s="1" t="s">
        <v>66</v>
      </c>
      <c r="C13" s="25">
        <v>6</v>
      </c>
      <c r="D13" s="26" t="s">
        <v>15</v>
      </c>
      <c r="E13" s="25">
        <v>800</v>
      </c>
      <c r="F13" s="22">
        <v>8</v>
      </c>
      <c r="G13" s="25"/>
      <c r="H13" s="25">
        <f t="shared" si="0"/>
        <v>38400</v>
      </c>
      <c r="I13" s="26"/>
      <c r="J13" s="17"/>
      <c r="K13" s="17"/>
      <c r="L13" s="4"/>
      <c r="M13" s="23"/>
    </row>
    <row r="14" spans="2:13" s="5" customFormat="1" ht="15">
      <c r="B14" s="1" t="s">
        <v>67</v>
      </c>
      <c r="C14" s="25">
        <v>6</v>
      </c>
      <c r="D14" s="26" t="s">
        <v>15</v>
      </c>
      <c r="E14" s="25">
        <v>570</v>
      </c>
      <c r="F14" s="22">
        <v>2</v>
      </c>
      <c r="G14" s="25"/>
      <c r="H14" s="25">
        <f t="shared" si="0"/>
        <v>6840</v>
      </c>
      <c r="I14" s="26"/>
      <c r="J14" s="17"/>
      <c r="K14" s="17"/>
      <c r="L14" s="4"/>
      <c r="M14" s="23"/>
    </row>
    <row r="15" spans="2:13" s="5" customFormat="1" ht="15">
      <c r="B15" s="1" t="s">
        <v>83</v>
      </c>
      <c r="C15" s="25">
        <v>6</v>
      </c>
      <c r="D15" s="26" t="s">
        <v>15</v>
      </c>
      <c r="E15" s="25">
        <v>500</v>
      </c>
      <c r="F15" s="22">
        <v>1</v>
      </c>
      <c r="G15" s="25"/>
      <c r="H15" s="25">
        <f t="shared" si="0"/>
        <v>3000</v>
      </c>
      <c r="I15" s="26"/>
      <c r="J15" s="17"/>
      <c r="K15" s="17"/>
      <c r="L15" s="4"/>
      <c r="M15" s="23"/>
    </row>
    <row r="16" spans="2:13" s="5" customFormat="1" ht="15">
      <c r="B16" s="1" t="s">
        <v>68</v>
      </c>
      <c r="C16" s="25">
        <v>6</v>
      </c>
      <c r="D16" s="26" t="s">
        <v>15</v>
      </c>
      <c r="E16" s="25">
        <v>300</v>
      </c>
      <c r="F16" s="22">
        <v>8</v>
      </c>
      <c r="G16" s="25"/>
      <c r="H16" s="25">
        <f t="shared" si="0"/>
        <v>14400</v>
      </c>
      <c r="I16" s="26"/>
      <c r="J16" s="17"/>
      <c r="K16" s="17"/>
      <c r="L16" s="4"/>
      <c r="M16" s="23"/>
    </row>
    <row r="17" spans="2:13" s="5" customFormat="1" ht="15">
      <c r="B17" s="1" t="s">
        <v>84</v>
      </c>
      <c r="C17" s="25">
        <v>6</v>
      </c>
      <c r="D17" s="26" t="s">
        <v>15</v>
      </c>
      <c r="E17" s="25">
        <v>600</v>
      </c>
      <c r="F17" s="22">
        <v>1</v>
      </c>
      <c r="G17" s="25"/>
      <c r="H17" s="25">
        <f t="shared" si="0"/>
        <v>3600</v>
      </c>
      <c r="I17" s="26"/>
      <c r="J17" s="17"/>
      <c r="K17" s="17"/>
      <c r="L17" s="4"/>
      <c r="M17" s="23"/>
    </row>
    <row r="18" spans="2:13" s="5" customFormat="1" ht="15">
      <c r="B18" s="1" t="s">
        <v>69</v>
      </c>
      <c r="C18" s="25">
        <v>6</v>
      </c>
      <c r="D18" s="26" t="s">
        <v>15</v>
      </c>
      <c r="E18" s="25">
        <v>350</v>
      </c>
      <c r="F18" s="22">
        <v>4</v>
      </c>
      <c r="G18" s="25"/>
      <c r="H18" s="25">
        <f t="shared" si="0"/>
        <v>8400</v>
      </c>
      <c r="I18" s="26"/>
      <c r="J18" s="17"/>
      <c r="K18" s="17"/>
      <c r="L18" s="4"/>
      <c r="M18" s="23"/>
    </row>
    <row r="19" spans="2:13" s="5" customFormat="1" ht="15">
      <c r="B19" s="1" t="s">
        <v>70</v>
      </c>
      <c r="C19" s="25">
        <v>6</v>
      </c>
      <c r="D19" s="26" t="s">
        <v>15</v>
      </c>
      <c r="E19" s="25">
        <v>100</v>
      </c>
      <c r="F19" s="22">
        <v>10</v>
      </c>
      <c r="G19" s="25"/>
      <c r="H19" s="25">
        <f t="shared" si="0"/>
        <v>6000</v>
      </c>
      <c r="I19" s="26"/>
      <c r="J19" s="17"/>
      <c r="K19" s="17"/>
      <c r="L19" s="4"/>
      <c r="M19" s="23"/>
    </row>
    <row r="20" spans="2:13" s="5" customFormat="1" ht="15">
      <c r="B20" s="1" t="s">
        <v>71</v>
      </c>
      <c r="C20" s="29">
        <v>0.15</v>
      </c>
      <c r="D20" s="26" t="s">
        <v>21</v>
      </c>
      <c r="E20" s="25" t="s">
        <v>22</v>
      </c>
      <c r="F20" s="22"/>
      <c r="G20" s="25"/>
      <c r="H20" s="30">
        <f>SUM(H9:H19)*0.15</f>
        <v>17226</v>
      </c>
      <c r="I20" s="26"/>
      <c r="J20" s="17"/>
      <c r="K20" s="17"/>
      <c r="L20" s="4"/>
      <c r="M20" s="23"/>
    </row>
    <row r="21" spans="2:13" s="5" customFormat="1" ht="14.25" customHeight="1">
      <c r="B21" s="1"/>
      <c r="C21" s="29"/>
      <c r="D21" s="26"/>
      <c r="E21" s="25"/>
      <c r="F21" s="22"/>
      <c r="G21" s="25"/>
      <c r="H21" s="30"/>
      <c r="I21" s="28">
        <f>SUM(H22:H24)</f>
        <v>11250</v>
      </c>
      <c r="J21" s="17"/>
      <c r="K21" s="17"/>
      <c r="L21" s="4"/>
      <c r="M21" s="23"/>
    </row>
    <row r="22" spans="1:13" s="5" customFormat="1" ht="14.25" customHeight="1">
      <c r="A22" s="3" t="s">
        <v>1</v>
      </c>
      <c r="B22" s="1"/>
      <c r="C22" s="25">
        <v>15</v>
      </c>
      <c r="D22" s="26" t="s">
        <v>19</v>
      </c>
      <c r="E22" s="25">
        <v>250</v>
      </c>
      <c r="F22" s="22"/>
      <c r="G22" s="25"/>
      <c r="H22" s="25">
        <f>SUM(C22*E22)</f>
        <v>3750</v>
      </c>
      <c r="I22" s="28"/>
      <c r="J22" s="17"/>
      <c r="K22" s="17"/>
      <c r="L22" s="4"/>
      <c r="M22" s="23"/>
    </row>
    <row r="23" spans="1:13" s="5" customFormat="1" ht="14.25" customHeight="1">
      <c r="A23" s="1" t="s">
        <v>23</v>
      </c>
      <c r="B23" s="1"/>
      <c r="C23" s="25">
        <v>15</v>
      </c>
      <c r="D23" s="26" t="s">
        <v>19</v>
      </c>
      <c r="E23" s="25">
        <v>250</v>
      </c>
      <c r="F23" s="22"/>
      <c r="G23" s="25"/>
      <c r="H23" s="25">
        <f>SUM(C23*E23)</f>
        <v>3750</v>
      </c>
      <c r="I23" s="2"/>
      <c r="J23" s="17"/>
      <c r="K23" s="17"/>
      <c r="L23" s="4"/>
      <c r="M23" s="23"/>
    </row>
    <row r="24" spans="1:13" s="5" customFormat="1" ht="15">
      <c r="A24" s="1" t="s">
        <v>59</v>
      </c>
      <c r="B24" s="1"/>
      <c r="C24" s="25">
        <v>15</v>
      </c>
      <c r="D24" s="26" t="s">
        <v>19</v>
      </c>
      <c r="E24" s="25">
        <v>250</v>
      </c>
      <c r="F24" s="22"/>
      <c r="G24" s="25"/>
      <c r="H24" s="25">
        <f>SUM(C24*E24)</f>
        <v>3750</v>
      </c>
      <c r="I24" s="28"/>
      <c r="J24" s="17"/>
      <c r="K24" s="17"/>
      <c r="L24" s="4"/>
      <c r="M24" s="23"/>
    </row>
    <row r="25" spans="1:13" s="5" customFormat="1" ht="15">
      <c r="A25" s="1" t="s">
        <v>54</v>
      </c>
      <c r="B25" s="1"/>
      <c r="C25" s="19"/>
      <c r="D25" s="19"/>
      <c r="E25" s="19"/>
      <c r="F25" s="19"/>
      <c r="G25" s="19"/>
      <c r="H25" s="19"/>
      <c r="I25" s="26"/>
      <c r="J25" s="17"/>
      <c r="K25" s="17"/>
      <c r="L25" s="4"/>
      <c r="M25" s="23"/>
    </row>
    <row r="26" spans="1:13" s="5" customFormat="1" ht="15">
      <c r="A26" s="19"/>
      <c r="B26" s="19"/>
      <c r="C26" s="25"/>
      <c r="D26" s="26"/>
      <c r="E26" s="25"/>
      <c r="F26" s="22"/>
      <c r="G26" s="25"/>
      <c r="H26" s="25"/>
      <c r="I26" s="26"/>
      <c r="J26" s="4"/>
      <c r="K26" s="4"/>
      <c r="L26" s="4"/>
      <c r="M26" s="23"/>
    </row>
    <row r="27" spans="1:13" s="5" customFormat="1" ht="15">
      <c r="A27" s="3" t="s">
        <v>2</v>
      </c>
      <c r="B27" s="1"/>
      <c r="C27" s="25"/>
      <c r="D27" s="26"/>
      <c r="E27" s="25"/>
      <c r="F27" s="22"/>
      <c r="G27" s="25"/>
      <c r="H27" s="25"/>
      <c r="I27" s="27">
        <f>SUM(H28:H41)</f>
        <v>38725</v>
      </c>
      <c r="J27" s="18"/>
      <c r="K27" s="18"/>
      <c r="L27" s="4"/>
      <c r="M27" s="23"/>
    </row>
    <row r="28" spans="1:13" s="5" customFormat="1" ht="15">
      <c r="A28" s="14" t="s">
        <v>102</v>
      </c>
      <c r="B28" s="1" t="s">
        <v>24</v>
      </c>
      <c r="C28" s="25">
        <v>4</v>
      </c>
      <c r="D28" s="26" t="s">
        <v>25</v>
      </c>
      <c r="E28" s="25">
        <v>1900</v>
      </c>
      <c r="F28" s="22"/>
      <c r="G28" s="25"/>
      <c r="H28" s="25">
        <f>SUM(C28*E28)</f>
        <v>7600</v>
      </c>
      <c r="I28" s="2"/>
      <c r="J28" s="17"/>
      <c r="K28" s="17"/>
      <c r="L28" s="4"/>
      <c r="M28" s="23"/>
    </row>
    <row r="29" spans="1:11" s="6" customFormat="1" ht="15">
      <c r="A29" s="5"/>
      <c r="B29" s="1" t="s">
        <v>98</v>
      </c>
      <c r="C29" s="25">
        <v>4</v>
      </c>
      <c r="D29" s="26" t="s">
        <v>25</v>
      </c>
      <c r="E29" s="25">
        <v>400</v>
      </c>
      <c r="F29" s="22"/>
      <c r="G29" s="25"/>
      <c r="H29" s="25">
        <f aca="true" t="shared" si="1" ref="H29:H41">SUM(C29*E29)</f>
        <v>1600</v>
      </c>
      <c r="I29" s="2"/>
      <c r="J29" s="17"/>
      <c r="K29" s="17"/>
    </row>
    <row r="30" spans="2:13" s="5" customFormat="1" ht="15">
      <c r="B30" s="1" t="s">
        <v>99</v>
      </c>
      <c r="C30" s="25">
        <v>15</v>
      </c>
      <c r="D30" s="26" t="s">
        <v>25</v>
      </c>
      <c r="E30" s="25">
        <v>275</v>
      </c>
      <c r="F30" s="22"/>
      <c r="G30" s="25"/>
      <c r="H30" s="25">
        <f t="shared" si="1"/>
        <v>4125</v>
      </c>
      <c r="I30" s="26"/>
      <c r="J30" s="17"/>
      <c r="K30" s="17"/>
      <c r="L30" s="4"/>
      <c r="M30" s="23"/>
    </row>
    <row r="31" spans="1:13" s="5" customFormat="1" ht="15">
      <c r="A31" s="14" t="s">
        <v>26</v>
      </c>
      <c r="B31" s="1" t="s">
        <v>100</v>
      </c>
      <c r="C31" s="25">
        <v>15</v>
      </c>
      <c r="D31" s="26" t="s">
        <v>19</v>
      </c>
      <c r="E31" s="25">
        <v>116</v>
      </c>
      <c r="F31" s="22"/>
      <c r="G31" s="25"/>
      <c r="H31" s="25">
        <f t="shared" si="1"/>
        <v>1740</v>
      </c>
      <c r="I31" s="26"/>
      <c r="J31" s="18"/>
      <c r="K31" s="18"/>
      <c r="L31" s="4"/>
      <c r="M31" s="23"/>
    </row>
    <row r="32" spans="2:13" s="5" customFormat="1" ht="15">
      <c r="B32" s="1" t="s">
        <v>101</v>
      </c>
      <c r="C32" s="25">
        <v>15</v>
      </c>
      <c r="D32" s="26" t="s">
        <v>19</v>
      </c>
      <c r="E32" s="25">
        <v>266</v>
      </c>
      <c r="F32" s="22"/>
      <c r="G32" s="25"/>
      <c r="H32" s="25">
        <f t="shared" si="1"/>
        <v>3990</v>
      </c>
      <c r="I32" s="26"/>
      <c r="J32" s="4"/>
      <c r="K32" s="4"/>
      <c r="L32" s="4"/>
      <c r="M32" s="23"/>
    </row>
    <row r="33" spans="2:13" s="5" customFormat="1" ht="15">
      <c r="B33" s="1" t="s">
        <v>103</v>
      </c>
      <c r="C33" s="25">
        <v>15</v>
      </c>
      <c r="D33" s="26" t="s">
        <v>19</v>
      </c>
      <c r="E33" s="25">
        <f>75+48</f>
        <v>123</v>
      </c>
      <c r="F33" s="22"/>
      <c r="G33" s="25"/>
      <c r="H33" s="25">
        <f t="shared" si="1"/>
        <v>1845</v>
      </c>
      <c r="I33" s="26"/>
      <c r="J33" s="17"/>
      <c r="K33" s="17"/>
      <c r="L33" s="4"/>
      <c r="M33" s="23"/>
    </row>
    <row r="34" spans="1:13" s="5" customFormat="1" ht="15">
      <c r="A34" s="14" t="s">
        <v>27</v>
      </c>
      <c r="B34" s="1" t="s">
        <v>104</v>
      </c>
      <c r="C34" s="25">
        <v>30</v>
      </c>
      <c r="D34" s="26" t="s">
        <v>19</v>
      </c>
      <c r="E34" s="25">
        <v>110</v>
      </c>
      <c r="F34" s="22"/>
      <c r="G34" s="25"/>
      <c r="H34" s="25">
        <f t="shared" si="1"/>
        <v>3300</v>
      </c>
      <c r="I34" s="26"/>
      <c r="J34" s="17"/>
      <c r="K34" s="17"/>
      <c r="L34" s="4"/>
      <c r="M34" s="23"/>
    </row>
    <row r="35" spans="2:13" s="5" customFormat="1" ht="15">
      <c r="B35" s="1" t="s">
        <v>105</v>
      </c>
      <c r="C35" s="25">
        <v>20</v>
      </c>
      <c r="D35" s="26" t="s">
        <v>19</v>
      </c>
      <c r="E35" s="25">
        <v>200</v>
      </c>
      <c r="F35" s="22"/>
      <c r="G35" s="25"/>
      <c r="H35" s="25">
        <f t="shared" si="1"/>
        <v>4000</v>
      </c>
      <c r="I35" s="26"/>
      <c r="J35" s="17"/>
      <c r="K35" s="17"/>
      <c r="L35" s="4"/>
      <c r="M35" s="23"/>
    </row>
    <row r="36" spans="1:13" s="5" customFormat="1" ht="15">
      <c r="A36" s="6"/>
      <c r="B36" s="1" t="s">
        <v>106</v>
      </c>
      <c r="C36" s="25">
        <v>35</v>
      </c>
      <c r="D36" s="26" t="s">
        <v>19</v>
      </c>
      <c r="E36" s="25">
        <v>115</v>
      </c>
      <c r="F36" s="22"/>
      <c r="G36" s="25"/>
      <c r="H36" s="25">
        <f t="shared" si="1"/>
        <v>4025</v>
      </c>
      <c r="I36" s="26"/>
      <c r="J36" s="17"/>
      <c r="K36" s="17"/>
      <c r="L36" s="4"/>
      <c r="M36" s="23"/>
    </row>
    <row r="37" spans="1:13" s="5" customFormat="1" ht="15">
      <c r="A37" s="14" t="s">
        <v>28</v>
      </c>
      <c r="B37" s="1" t="s">
        <v>107</v>
      </c>
      <c r="C37" s="22">
        <v>6</v>
      </c>
      <c r="D37" s="26" t="s">
        <v>15</v>
      </c>
      <c r="E37" s="25">
        <v>600</v>
      </c>
      <c r="F37" s="22"/>
      <c r="G37" s="25"/>
      <c r="H37" s="25">
        <f t="shared" si="1"/>
        <v>3600</v>
      </c>
      <c r="I37" s="26"/>
      <c r="J37" s="17"/>
      <c r="K37" s="17"/>
      <c r="L37" s="6"/>
      <c r="M37" s="23"/>
    </row>
    <row r="38" spans="1:12" s="6" customFormat="1" ht="15">
      <c r="A38" s="5"/>
      <c r="B38" s="1" t="s">
        <v>108</v>
      </c>
      <c r="C38" s="22">
        <v>6</v>
      </c>
      <c r="D38" s="26" t="s">
        <v>15</v>
      </c>
      <c r="E38" s="25">
        <v>200</v>
      </c>
      <c r="F38" s="22"/>
      <c r="G38" s="25"/>
      <c r="H38" s="25">
        <f t="shared" si="1"/>
        <v>1200</v>
      </c>
      <c r="I38" s="26"/>
      <c r="J38" s="17"/>
      <c r="K38" s="17"/>
      <c r="L38" s="4"/>
    </row>
    <row r="39" spans="2:13" s="5" customFormat="1" ht="15">
      <c r="B39" s="1" t="s">
        <v>109</v>
      </c>
      <c r="C39" s="22">
        <v>6</v>
      </c>
      <c r="D39" s="26" t="s">
        <v>15</v>
      </c>
      <c r="E39" s="25">
        <v>150</v>
      </c>
      <c r="F39" s="22"/>
      <c r="G39" s="25"/>
      <c r="H39" s="25">
        <f t="shared" si="1"/>
        <v>900</v>
      </c>
      <c r="I39" s="26"/>
      <c r="J39" s="17"/>
      <c r="K39" s="17"/>
      <c r="L39" s="4"/>
      <c r="M39" s="23"/>
    </row>
    <row r="40" spans="1:13" s="5" customFormat="1" ht="15">
      <c r="A40" s="14" t="s">
        <v>29</v>
      </c>
      <c r="B40" s="1" t="s">
        <v>110</v>
      </c>
      <c r="C40" s="22">
        <v>4</v>
      </c>
      <c r="D40" s="26" t="s">
        <v>30</v>
      </c>
      <c r="E40" s="25">
        <v>150</v>
      </c>
      <c r="F40" s="22"/>
      <c r="G40" s="25"/>
      <c r="H40" s="25">
        <f t="shared" si="1"/>
        <v>600</v>
      </c>
      <c r="I40" s="26"/>
      <c r="J40" s="17"/>
      <c r="K40" s="17"/>
      <c r="L40" s="4"/>
      <c r="M40" s="23"/>
    </row>
    <row r="41" spans="2:13" s="5" customFormat="1" ht="15">
      <c r="B41" s="1" t="s">
        <v>111</v>
      </c>
      <c r="C41" s="22">
        <v>4</v>
      </c>
      <c r="D41" s="26" t="s">
        <v>31</v>
      </c>
      <c r="E41" s="25">
        <v>50</v>
      </c>
      <c r="F41" s="22"/>
      <c r="G41" s="25"/>
      <c r="H41" s="25">
        <f t="shared" si="1"/>
        <v>200</v>
      </c>
      <c r="I41" s="26"/>
      <c r="J41" s="17"/>
      <c r="K41" s="17"/>
      <c r="L41" s="4"/>
      <c r="M41" s="23"/>
    </row>
    <row r="42" spans="2:13" s="5" customFormat="1" ht="15">
      <c r="B42" s="1"/>
      <c r="C42" s="25"/>
      <c r="D42" s="26"/>
      <c r="E42" s="25"/>
      <c r="F42" s="22"/>
      <c r="G42" s="25"/>
      <c r="H42" s="25"/>
      <c r="I42" s="26"/>
      <c r="J42" s="17"/>
      <c r="K42" s="17"/>
      <c r="L42" s="4"/>
      <c r="M42" s="23"/>
    </row>
    <row r="43" spans="1:13" s="5" customFormat="1" ht="15">
      <c r="A43" s="3" t="s">
        <v>87</v>
      </c>
      <c r="B43" s="1"/>
      <c r="I43" s="27">
        <f>SUM(H44:H45)</f>
        <v>3300</v>
      </c>
      <c r="J43" s="17"/>
      <c r="K43" s="17"/>
      <c r="L43" s="4"/>
      <c r="M43" s="23"/>
    </row>
    <row r="44" spans="1:13" s="5" customFormat="1" ht="15">
      <c r="A44" s="1" t="s">
        <v>32</v>
      </c>
      <c r="B44" s="1"/>
      <c r="C44" s="25">
        <v>6</v>
      </c>
      <c r="D44" s="26" t="s">
        <v>15</v>
      </c>
      <c r="E44" s="25">
        <v>275</v>
      </c>
      <c r="F44" s="22"/>
      <c r="G44" s="25"/>
      <c r="H44" s="25">
        <f>SUM(C44*E44)</f>
        <v>1650</v>
      </c>
      <c r="I44" s="26"/>
      <c r="J44" s="17"/>
      <c r="K44" s="17"/>
      <c r="L44" s="4"/>
      <c r="M44" s="23"/>
    </row>
    <row r="45" spans="1:13" s="5" customFormat="1" ht="15">
      <c r="A45" s="1" t="s">
        <v>33</v>
      </c>
      <c r="B45" s="1"/>
      <c r="C45" s="25">
        <v>6</v>
      </c>
      <c r="D45" s="26" t="s">
        <v>15</v>
      </c>
      <c r="E45" s="25">
        <v>275</v>
      </c>
      <c r="F45" s="22"/>
      <c r="G45" s="25"/>
      <c r="H45" s="25">
        <f>SUM(C45*E45)</f>
        <v>1650</v>
      </c>
      <c r="I45" s="28"/>
      <c r="J45" s="17"/>
      <c r="K45" s="17"/>
      <c r="L45" s="4"/>
      <c r="M45" s="23"/>
    </row>
    <row r="46" spans="1:13" s="5" customFormat="1" ht="15">
      <c r="A46" s="19"/>
      <c r="B46" s="19"/>
      <c r="C46" s="25"/>
      <c r="D46" s="26"/>
      <c r="E46" s="25"/>
      <c r="F46" s="22"/>
      <c r="G46" s="25"/>
      <c r="H46" s="25"/>
      <c r="I46" s="26"/>
      <c r="J46" s="17"/>
      <c r="K46" s="17"/>
      <c r="L46" s="4"/>
      <c r="M46" s="23"/>
    </row>
    <row r="47" spans="1:13" s="5" customFormat="1" ht="15">
      <c r="A47" s="3" t="s">
        <v>88</v>
      </c>
      <c r="B47" s="1"/>
      <c r="I47" s="27">
        <f>SUM(H48:H50)</f>
        <v>4000</v>
      </c>
      <c r="J47" s="17"/>
      <c r="K47" s="17"/>
      <c r="L47" s="4"/>
      <c r="M47" s="23"/>
    </row>
    <row r="48" spans="1:13" s="5" customFormat="1" ht="15">
      <c r="A48" s="1" t="s">
        <v>73</v>
      </c>
      <c r="B48" s="1"/>
      <c r="C48" s="25">
        <v>15</v>
      </c>
      <c r="D48" s="26" t="s">
        <v>34</v>
      </c>
      <c r="E48" s="25">
        <v>100</v>
      </c>
      <c r="F48" s="22"/>
      <c r="G48" s="25"/>
      <c r="H48" s="25">
        <f>SUM(C48*E48)</f>
        <v>1500</v>
      </c>
      <c r="I48" s="26"/>
      <c r="J48" s="17"/>
      <c r="K48" s="17"/>
      <c r="L48" s="4"/>
      <c r="M48" s="23"/>
    </row>
    <row r="49" spans="1:13" s="5" customFormat="1" ht="15">
      <c r="A49" s="1" t="s">
        <v>35</v>
      </c>
      <c r="B49" s="1"/>
      <c r="C49" s="25">
        <v>15</v>
      </c>
      <c r="D49" s="26" t="s">
        <v>34</v>
      </c>
      <c r="E49" s="25">
        <v>100</v>
      </c>
      <c r="F49" s="22"/>
      <c r="G49" s="25"/>
      <c r="H49" s="25">
        <f>SUM(C49*E49)</f>
        <v>1500</v>
      </c>
      <c r="I49" s="26"/>
      <c r="J49" s="17"/>
      <c r="K49" s="17"/>
      <c r="L49" s="4"/>
      <c r="M49" s="23"/>
    </row>
    <row r="50" spans="1:13" s="5" customFormat="1" ht="15">
      <c r="A50" s="1" t="s">
        <v>52</v>
      </c>
      <c r="B50" s="1"/>
      <c r="C50" s="25">
        <v>10</v>
      </c>
      <c r="D50" s="32" t="s">
        <v>36</v>
      </c>
      <c r="E50" s="25">
        <v>100</v>
      </c>
      <c r="F50" s="22"/>
      <c r="G50" s="1"/>
      <c r="H50" s="25">
        <f>SUM(C50*E50)</f>
        <v>1000</v>
      </c>
      <c r="I50" s="26"/>
      <c r="J50" s="17"/>
      <c r="K50" s="17"/>
      <c r="L50" s="4"/>
      <c r="M50" s="23"/>
    </row>
    <row r="51" spans="1:13" s="5" customFormat="1" ht="15">
      <c r="A51" s="1"/>
      <c r="B51" s="1"/>
      <c r="C51" s="25"/>
      <c r="D51" s="26"/>
      <c r="E51" s="25"/>
      <c r="F51" s="22"/>
      <c r="G51" s="25"/>
      <c r="H51" s="25"/>
      <c r="I51" s="2"/>
      <c r="J51" s="17"/>
      <c r="K51" s="17"/>
      <c r="L51" s="4"/>
      <c r="M51" s="23"/>
    </row>
    <row r="52" spans="1:13" s="5" customFormat="1" ht="15">
      <c r="A52" s="3" t="s">
        <v>89</v>
      </c>
      <c r="B52" s="1"/>
      <c r="I52" s="27">
        <f>SUM(H53:H67)</f>
        <v>46470</v>
      </c>
      <c r="J52" s="17"/>
      <c r="K52" s="17"/>
      <c r="L52" s="4"/>
      <c r="M52" s="23"/>
    </row>
    <row r="53" spans="1:13" s="5" customFormat="1" ht="15">
      <c r="A53" s="1" t="s">
        <v>37</v>
      </c>
      <c r="B53" s="1"/>
      <c r="C53" s="25">
        <v>6</v>
      </c>
      <c r="D53" s="33" t="s">
        <v>15</v>
      </c>
      <c r="E53" s="34">
        <v>1500</v>
      </c>
      <c r="F53" s="22"/>
      <c r="G53" s="25"/>
      <c r="H53" s="25">
        <f>SUM(C53*E53)</f>
        <v>9000</v>
      </c>
      <c r="I53" s="28"/>
      <c r="J53" s="17"/>
      <c r="K53" s="17"/>
      <c r="L53" s="4"/>
      <c r="M53" s="23"/>
    </row>
    <row r="54" spans="1:13" s="5" customFormat="1" ht="15">
      <c r="A54" s="1" t="s">
        <v>38</v>
      </c>
      <c r="B54" s="1"/>
      <c r="C54" s="25">
        <v>6</v>
      </c>
      <c r="D54" s="33" t="s">
        <v>15</v>
      </c>
      <c r="E54" s="34">
        <v>300</v>
      </c>
      <c r="F54" s="22"/>
      <c r="G54" s="25"/>
      <c r="H54" s="25">
        <f aca="true" t="shared" si="2" ref="H54:H66">SUM(C54*E54)</f>
        <v>1800</v>
      </c>
      <c r="I54" s="2"/>
      <c r="J54" s="4"/>
      <c r="K54" s="4"/>
      <c r="L54" s="4"/>
      <c r="M54" s="23"/>
    </row>
    <row r="55" spans="1:13" s="5" customFormat="1" ht="15">
      <c r="A55" s="1" t="s">
        <v>53</v>
      </c>
      <c r="B55" s="1"/>
      <c r="C55" s="25">
        <v>6</v>
      </c>
      <c r="D55" s="33" t="s">
        <v>15</v>
      </c>
      <c r="E55" s="34">
        <v>800</v>
      </c>
      <c r="F55" s="22"/>
      <c r="G55" s="25"/>
      <c r="H55" s="25">
        <f t="shared" si="2"/>
        <v>4800</v>
      </c>
      <c r="I55" s="26"/>
      <c r="J55" s="4"/>
      <c r="K55" s="4"/>
      <c r="L55" s="4"/>
      <c r="M55" s="23"/>
    </row>
    <row r="56" spans="1:13" s="5" customFormat="1" ht="15">
      <c r="A56" s="1" t="s">
        <v>39</v>
      </c>
      <c r="B56" s="1"/>
      <c r="C56" s="25">
        <v>6</v>
      </c>
      <c r="D56" s="33" t="s">
        <v>15</v>
      </c>
      <c r="E56" s="34">
        <v>475</v>
      </c>
      <c r="F56" s="22"/>
      <c r="G56" s="25"/>
      <c r="H56" s="25">
        <f t="shared" si="2"/>
        <v>2850</v>
      </c>
      <c r="I56" s="2"/>
      <c r="J56" s="18"/>
      <c r="K56" s="18"/>
      <c r="L56" s="4"/>
      <c r="M56" s="23"/>
    </row>
    <row r="57" spans="1:13" s="5" customFormat="1" ht="15">
      <c r="A57" s="1" t="s">
        <v>40</v>
      </c>
      <c r="B57" s="1"/>
      <c r="C57" s="25">
        <v>6</v>
      </c>
      <c r="D57" s="33" t="s">
        <v>15</v>
      </c>
      <c r="E57" s="34">
        <v>300</v>
      </c>
      <c r="F57" s="22"/>
      <c r="G57" s="25"/>
      <c r="H57" s="25">
        <f t="shared" si="2"/>
        <v>1800</v>
      </c>
      <c r="I57" s="28"/>
      <c r="J57" s="4"/>
      <c r="K57" s="4"/>
      <c r="L57" s="4"/>
      <c r="M57" s="23"/>
    </row>
    <row r="58" spans="1:12" s="6" customFormat="1" ht="15">
      <c r="A58" s="1" t="s">
        <v>41</v>
      </c>
      <c r="B58" s="1"/>
      <c r="C58" s="25">
        <v>6</v>
      </c>
      <c r="D58" s="33" t="s">
        <v>15</v>
      </c>
      <c r="E58" s="34">
        <v>300</v>
      </c>
      <c r="F58" s="22"/>
      <c r="G58" s="25"/>
      <c r="H58" s="25">
        <f t="shared" si="2"/>
        <v>1800</v>
      </c>
      <c r="I58" s="2"/>
      <c r="J58" s="17"/>
      <c r="K58" s="17"/>
      <c r="L58" s="4"/>
    </row>
    <row r="59" spans="1:13" s="5" customFormat="1" ht="15">
      <c r="A59" s="1" t="s">
        <v>42</v>
      </c>
      <c r="B59" s="1"/>
      <c r="C59" s="25">
        <v>6</v>
      </c>
      <c r="D59" s="33" t="s">
        <v>15</v>
      </c>
      <c r="E59" s="25">
        <v>1110</v>
      </c>
      <c r="F59" s="22"/>
      <c r="G59" s="25"/>
      <c r="H59" s="25">
        <f t="shared" si="2"/>
        <v>6660</v>
      </c>
      <c r="I59" s="26"/>
      <c r="J59" s="4"/>
      <c r="K59" s="4"/>
      <c r="L59" s="4"/>
      <c r="M59" s="23"/>
    </row>
    <row r="60" spans="1:13" s="5" customFormat="1" ht="15">
      <c r="A60" s="1" t="s">
        <v>43</v>
      </c>
      <c r="B60" s="1"/>
      <c r="C60" s="25">
        <v>6</v>
      </c>
      <c r="D60" s="33" t="s">
        <v>15</v>
      </c>
      <c r="E60" s="25">
        <v>325</v>
      </c>
      <c r="F60" s="22"/>
      <c r="G60" s="25"/>
      <c r="H60" s="25">
        <f t="shared" si="2"/>
        <v>1950</v>
      </c>
      <c r="I60" s="21"/>
      <c r="J60" s="18"/>
      <c r="K60" s="18"/>
      <c r="L60" s="4"/>
      <c r="M60" s="23"/>
    </row>
    <row r="61" spans="1:13" s="5" customFormat="1" ht="15">
      <c r="A61" s="1" t="s">
        <v>44</v>
      </c>
      <c r="B61" s="1"/>
      <c r="C61" s="25">
        <v>6</v>
      </c>
      <c r="D61" s="33" t="s">
        <v>15</v>
      </c>
      <c r="E61" s="25">
        <v>700</v>
      </c>
      <c r="F61" s="22"/>
      <c r="G61" s="25"/>
      <c r="H61" s="25">
        <f t="shared" si="2"/>
        <v>4200</v>
      </c>
      <c r="I61" s="33"/>
      <c r="J61" s="4"/>
      <c r="K61" s="4"/>
      <c r="L61" s="4"/>
      <c r="M61" s="23"/>
    </row>
    <row r="62" spans="1:13" s="5" customFormat="1" ht="15">
      <c r="A62" s="1" t="s">
        <v>45</v>
      </c>
      <c r="B62" s="1"/>
      <c r="C62" s="25">
        <v>6</v>
      </c>
      <c r="D62" s="33" t="s">
        <v>15</v>
      </c>
      <c r="E62" s="25">
        <v>350</v>
      </c>
      <c r="F62" s="22"/>
      <c r="G62" s="25"/>
      <c r="H62" s="25">
        <f t="shared" si="2"/>
        <v>2100</v>
      </c>
      <c r="I62" s="33"/>
      <c r="J62" s="17"/>
      <c r="K62" s="17"/>
      <c r="L62" s="4"/>
      <c r="M62" s="23"/>
    </row>
    <row r="63" spans="1:13" s="5" customFormat="1" ht="14.25">
      <c r="A63" s="1" t="s">
        <v>46</v>
      </c>
      <c r="B63" s="1"/>
      <c r="C63" s="25">
        <v>6</v>
      </c>
      <c r="D63" s="33" t="s">
        <v>15</v>
      </c>
      <c r="E63" s="25">
        <v>1250</v>
      </c>
      <c r="F63" s="22"/>
      <c r="G63" s="25"/>
      <c r="H63" s="25">
        <f t="shared" si="2"/>
        <v>7500</v>
      </c>
      <c r="I63" s="33"/>
      <c r="M63" s="23"/>
    </row>
    <row r="64" spans="1:13" s="5" customFormat="1" ht="15">
      <c r="A64" s="1" t="s">
        <v>47</v>
      </c>
      <c r="B64" s="1"/>
      <c r="C64" s="25">
        <v>6</v>
      </c>
      <c r="D64" s="33" t="s">
        <v>15</v>
      </c>
      <c r="E64" s="25">
        <v>125</v>
      </c>
      <c r="F64" s="22"/>
      <c r="G64" s="25"/>
      <c r="H64" s="25">
        <f t="shared" si="2"/>
        <v>750</v>
      </c>
      <c r="I64" s="33"/>
      <c r="J64" s="17"/>
      <c r="K64" s="17"/>
      <c r="L64" s="4"/>
      <c r="M64" s="23"/>
    </row>
    <row r="65" spans="1:13" s="5" customFormat="1" ht="15">
      <c r="A65" s="1" t="s">
        <v>48</v>
      </c>
      <c r="B65" s="1"/>
      <c r="C65" s="25">
        <v>6</v>
      </c>
      <c r="D65" s="33" t="s">
        <v>15</v>
      </c>
      <c r="E65" s="25">
        <v>70</v>
      </c>
      <c r="F65" s="22"/>
      <c r="G65" s="25"/>
      <c r="H65" s="25">
        <f t="shared" si="2"/>
        <v>420</v>
      </c>
      <c r="I65" s="33"/>
      <c r="J65" s="17"/>
      <c r="K65" s="17"/>
      <c r="L65" s="4"/>
      <c r="M65" s="23"/>
    </row>
    <row r="66" spans="1:13" s="5" customFormat="1" ht="15">
      <c r="A66" s="1" t="s">
        <v>49</v>
      </c>
      <c r="B66" s="1"/>
      <c r="C66" s="25">
        <v>6</v>
      </c>
      <c r="D66" s="33" t="s">
        <v>15</v>
      </c>
      <c r="E66" s="25">
        <v>70</v>
      </c>
      <c r="F66" s="22"/>
      <c r="G66" s="25"/>
      <c r="H66" s="25">
        <f t="shared" si="2"/>
        <v>420</v>
      </c>
      <c r="I66" s="33"/>
      <c r="J66" s="17"/>
      <c r="K66" s="17"/>
      <c r="L66" s="4"/>
      <c r="M66" s="23"/>
    </row>
    <row r="67" spans="1:13" s="5" customFormat="1" ht="15">
      <c r="A67" s="1" t="s">
        <v>50</v>
      </c>
      <c r="B67" s="1"/>
      <c r="C67" s="25">
        <v>6</v>
      </c>
      <c r="D67" s="33" t="s">
        <v>15</v>
      </c>
      <c r="E67" s="25">
        <v>70</v>
      </c>
      <c r="F67" s="22"/>
      <c r="G67" s="25"/>
      <c r="H67" s="25">
        <f>SUM(C67*E67)</f>
        <v>420</v>
      </c>
      <c r="I67" s="26"/>
      <c r="J67" s="17"/>
      <c r="K67" s="17"/>
      <c r="L67" s="4"/>
      <c r="M67" s="23"/>
    </row>
    <row r="68" spans="1:13" s="5" customFormat="1" ht="15">
      <c r="A68" s="1" t="s">
        <v>22</v>
      </c>
      <c r="B68" s="1"/>
      <c r="C68" s="27"/>
      <c r="D68" s="28"/>
      <c r="E68" s="27"/>
      <c r="F68" s="31"/>
      <c r="G68" s="27"/>
      <c r="I68" s="26"/>
      <c r="J68" s="17"/>
      <c r="K68" s="17"/>
      <c r="L68" s="4"/>
      <c r="M68" s="23"/>
    </row>
    <row r="69" spans="1:12" s="6" customFormat="1" ht="15">
      <c r="A69" s="3" t="s">
        <v>75</v>
      </c>
      <c r="B69" s="19"/>
      <c r="C69" s="25">
        <v>1000</v>
      </c>
      <c r="D69" s="26" t="s">
        <v>85</v>
      </c>
      <c r="E69" s="25">
        <v>110</v>
      </c>
      <c r="F69" s="22"/>
      <c r="G69" s="25"/>
      <c r="H69" s="25">
        <f>SUM(C69*E69)</f>
        <v>110000</v>
      </c>
      <c r="I69" s="28">
        <f>H69</f>
        <v>110000</v>
      </c>
      <c r="J69" s="17"/>
      <c r="K69" s="17"/>
      <c r="L69" s="4"/>
    </row>
    <row r="70" spans="2:13" s="5" customFormat="1" ht="15">
      <c r="B70" s="1"/>
      <c r="C70" s="19"/>
      <c r="D70" s="19"/>
      <c r="E70" s="19"/>
      <c r="F70" s="19"/>
      <c r="G70" s="19"/>
      <c r="H70" s="19"/>
      <c r="I70" s="26"/>
      <c r="J70" s="17"/>
      <c r="K70" s="17"/>
      <c r="L70" s="4"/>
      <c r="M70" s="23"/>
    </row>
    <row r="71" spans="1:13" s="5" customFormat="1" ht="15">
      <c r="A71" s="3" t="s">
        <v>74</v>
      </c>
      <c r="B71" s="3" t="s">
        <v>22</v>
      </c>
      <c r="C71" s="19"/>
      <c r="D71" s="19"/>
      <c r="E71" s="19"/>
      <c r="F71" s="19"/>
      <c r="G71" s="19"/>
      <c r="H71" s="19"/>
      <c r="I71" s="35">
        <f>SUM(I2:I69)</f>
        <v>400193</v>
      </c>
      <c r="J71" s="17"/>
      <c r="K71" s="17"/>
      <c r="L71" s="4"/>
      <c r="M71" s="23"/>
    </row>
    <row r="72" spans="1:13" s="5" customFormat="1" ht="15">
      <c r="A72" s="19"/>
      <c r="B72" s="19"/>
      <c r="C72" s="19"/>
      <c r="D72" s="19"/>
      <c r="E72" s="19"/>
      <c r="F72" s="19"/>
      <c r="G72" s="19"/>
      <c r="H72" s="19"/>
      <c r="J72" s="17"/>
      <c r="K72" s="17"/>
      <c r="L72" s="4"/>
      <c r="M72" s="23"/>
    </row>
    <row r="73" spans="1:13" s="5" customFormat="1" ht="15">
      <c r="A73" s="19"/>
      <c r="B73" s="19"/>
      <c r="C73" s="19"/>
      <c r="D73" s="19"/>
      <c r="E73" s="19"/>
      <c r="F73" s="19"/>
      <c r="G73" s="19"/>
      <c r="H73" s="19"/>
      <c r="I73" s="28"/>
      <c r="J73" s="18"/>
      <c r="K73" s="18"/>
      <c r="L73" s="4"/>
      <c r="M73" s="23"/>
    </row>
    <row r="74" spans="1:13" s="5" customFormat="1" ht="15">
      <c r="A74" s="19"/>
      <c r="B74" s="19"/>
      <c r="C74" s="1"/>
      <c r="D74" s="1"/>
      <c r="E74" s="1"/>
      <c r="F74" s="1"/>
      <c r="G74" s="1"/>
      <c r="H74" s="1"/>
      <c r="I74" s="1"/>
      <c r="J74" s="18"/>
      <c r="K74" s="18"/>
      <c r="L74" s="4"/>
      <c r="M74" s="23"/>
    </row>
    <row r="75" spans="1:13" s="5" customFormat="1" ht="15">
      <c r="A75" s="1"/>
      <c r="B75" s="1"/>
      <c r="C75" s="1"/>
      <c r="D75" s="1"/>
      <c r="E75" s="1"/>
      <c r="F75" s="1"/>
      <c r="G75" s="1"/>
      <c r="H75" s="1"/>
      <c r="I75" s="1"/>
      <c r="J75" s="6"/>
      <c r="K75" s="6"/>
      <c r="L75" s="4"/>
      <c r="M75" s="15" t="s">
        <v>22</v>
      </c>
    </row>
    <row r="76" spans="1:13" s="5" customFormat="1" ht="15">
      <c r="A76" s="1"/>
      <c r="B76" s="1"/>
      <c r="C76" s="1"/>
      <c r="D76" s="1"/>
      <c r="E76" s="1"/>
      <c r="F76" s="1"/>
      <c r="G76" s="1"/>
      <c r="H76" s="1"/>
      <c r="I76" s="1"/>
      <c r="J76" s="18"/>
      <c r="K76" s="4"/>
      <c r="L76" s="4"/>
      <c r="M76" s="15"/>
    </row>
    <row r="77" spans="1:13" s="5" customFormat="1" ht="15">
      <c r="A77" s="1"/>
      <c r="B77" s="1"/>
      <c r="C77" s="1"/>
      <c r="D77" s="1"/>
      <c r="E77" s="1"/>
      <c r="F77" s="1"/>
      <c r="G77" s="1"/>
      <c r="H77" s="1"/>
      <c r="I77" s="1"/>
      <c r="J77" s="4"/>
      <c r="K77" s="4"/>
      <c r="L77" s="4"/>
      <c r="M77" s="15"/>
    </row>
    <row r="78" spans="1:13" s="5" customFormat="1" ht="15">
      <c r="A78" s="1"/>
      <c r="B78" s="1"/>
      <c r="C78" s="1"/>
      <c r="D78" s="1"/>
      <c r="E78" s="1"/>
      <c r="F78" s="1"/>
      <c r="G78" s="1"/>
      <c r="H78" s="1"/>
      <c r="I78" s="1"/>
      <c r="J78" s="4"/>
      <c r="K78" s="4"/>
      <c r="L78" s="4"/>
      <c r="M78" s="15"/>
    </row>
    <row r="79" spans="1:13" s="5" customFormat="1" ht="15">
      <c r="A79" s="1"/>
      <c r="B79" s="1"/>
      <c r="C79" s="1"/>
      <c r="D79" s="1"/>
      <c r="E79" s="1"/>
      <c r="F79" s="1"/>
      <c r="G79" s="1"/>
      <c r="H79" s="1"/>
      <c r="I79" s="1"/>
      <c r="J79" s="4"/>
      <c r="K79" s="4"/>
      <c r="L79" s="4"/>
      <c r="M79" s="15"/>
    </row>
    <row r="80" spans="1:13" s="5" customFormat="1" ht="15">
      <c r="A80" s="1"/>
      <c r="B80" s="1"/>
      <c r="C80" s="1"/>
      <c r="D80" s="1"/>
      <c r="E80" s="1"/>
      <c r="F80" s="1"/>
      <c r="G80" s="1"/>
      <c r="H80" s="1"/>
      <c r="I80" s="1"/>
      <c r="J80" s="4"/>
      <c r="K80" s="4"/>
      <c r="L80" s="4"/>
      <c r="M80" s="15"/>
    </row>
    <row r="81" spans="1:13" s="5" customFormat="1" ht="15">
      <c r="A81" s="1"/>
      <c r="B81" s="1"/>
      <c r="C81" s="1"/>
      <c r="D81" s="1"/>
      <c r="E81" s="1"/>
      <c r="F81" s="1"/>
      <c r="G81" s="1"/>
      <c r="H81" s="1"/>
      <c r="I81" s="1"/>
      <c r="J81" s="4"/>
      <c r="K81" s="4"/>
      <c r="L81" s="4"/>
      <c r="M81" s="15"/>
    </row>
    <row r="82" spans="1:13" s="5" customFormat="1" ht="15">
      <c r="A82" s="1"/>
      <c r="B82" s="1"/>
      <c r="C82" s="1"/>
      <c r="D82" s="1"/>
      <c r="E82" s="1"/>
      <c r="F82" s="1"/>
      <c r="G82" s="1"/>
      <c r="H82" s="1"/>
      <c r="I82" s="1"/>
      <c r="J82" s="4"/>
      <c r="K82" s="4"/>
      <c r="L82" s="4"/>
      <c r="M82" s="15"/>
    </row>
    <row r="83" spans="1:13" s="5" customFormat="1" ht="15">
      <c r="A83" s="1"/>
      <c r="B83" s="1"/>
      <c r="C83" s="1"/>
      <c r="D83" s="1"/>
      <c r="E83" s="1"/>
      <c r="F83" s="1"/>
      <c r="G83" s="1"/>
      <c r="H83" s="1"/>
      <c r="I83" s="1"/>
      <c r="J83" s="4"/>
      <c r="K83" s="4"/>
      <c r="L83" s="4"/>
      <c r="M83" s="15"/>
    </row>
    <row r="84" spans="1:13" s="5" customFormat="1" ht="15">
      <c r="A84" s="1"/>
      <c r="B84" s="1"/>
      <c r="C84" s="1"/>
      <c r="D84" s="1"/>
      <c r="E84" s="1"/>
      <c r="F84" s="1"/>
      <c r="G84" s="1"/>
      <c r="H84" s="1"/>
      <c r="I84" s="1"/>
      <c r="J84" s="4"/>
      <c r="K84" s="4"/>
      <c r="L84" s="4"/>
      <c r="M84" s="15"/>
    </row>
    <row r="85" spans="1:13" s="5" customFormat="1" ht="15">
      <c r="A85" s="1"/>
      <c r="B85" s="1"/>
      <c r="C85" s="1"/>
      <c r="D85" s="1"/>
      <c r="E85" s="1"/>
      <c r="F85" s="1"/>
      <c r="G85" s="1"/>
      <c r="H85" s="1"/>
      <c r="I85" s="1"/>
      <c r="J85" s="4"/>
      <c r="K85" s="4"/>
      <c r="L85" s="4"/>
      <c r="M85" s="15"/>
    </row>
    <row r="86" spans="1:13" s="5" customFormat="1" ht="15">
      <c r="A86" s="1"/>
      <c r="B86" s="1"/>
      <c r="C86" s="1"/>
      <c r="D86" s="1"/>
      <c r="E86" s="1"/>
      <c r="F86" s="1"/>
      <c r="G86" s="1"/>
      <c r="H86" s="1"/>
      <c r="I86" s="1"/>
      <c r="J86" s="4"/>
      <c r="K86" s="4"/>
      <c r="L86" s="4"/>
      <c r="M86" s="15"/>
    </row>
    <row r="87" spans="1:13" s="5" customFormat="1" ht="15">
      <c r="A87" s="1"/>
      <c r="B87" s="1"/>
      <c r="C87" s="1"/>
      <c r="D87" s="1"/>
      <c r="E87" s="1"/>
      <c r="F87" s="1"/>
      <c r="G87" s="1"/>
      <c r="H87" s="1"/>
      <c r="I87" s="1"/>
      <c r="J87" s="4"/>
      <c r="K87" s="4"/>
      <c r="L87" s="4"/>
      <c r="M87" s="15"/>
    </row>
    <row r="88" spans="1:13" s="5" customFormat="1" ht="15">
      <c r="A88" s="1"/>
      <c r="B88" s="1"/>
      <c r="C88" s="1"/>
      <c r="D88" s="1"/>
      <c r="E88" s="1"/>
      <c r="F88" s="1"/>
      <c r="G88" s="1"/>
      <c r="H88" s="1"/>
      <c r="I88" s="1"/>
      <c r="J88" s="4"/>
      <c r="K88" s="4"/>
      <c r="L88" s="4"/>
      <c r="M88" s="15"/>
    </row>
    <row r="89" spans="1:13" s="5" customFormat="1" ht="15">
      <c r="A89" s="1"/>
      <c r="B89" s="1"/>
      <c r="C89" s="1"/>
      <c r="D89" s="1"/>
      <c r="E89" s="1"/>
      <c r="F89" s="1"/>
      <c r="G89" s="1"/>
      <c r="H89" s="1"/>
      <c r="I89" s="1"/>
      <c r="J89" s="4"/>
      <c r="K89" s="4"/>
      <c r="L89" s="4"/>
      <c r="M89" s="15"/>
    </row>
    <row r="90" spans="1:13" s="5" customFormat="1" ht="15">
      <c r="A90" s="1"/>
      <c r="B90" s="1"/>
      <c r="C90" s="1"/>
      <c r="D90" s="1"/>
      <c r="E90" s="1"/>
      <c r="F90" s="1"/>
      <c r="G90" s="1"/>
      <c r="H90" s="1"/>
      <c r="I90" s="1"/>
      <c r="J90" s="4"/>
      <c r="K90" s="4"/>
      <c r="L90" s="4"/>
      <c r="M90" s="15"/>
    </row>
    <row r="91" spans="1:13" s="5" customFormat="1" ht="15">
      <c r="A91" s="1"/>
      <c r="B91" s="1"/>
      <c r="C91" s="1"/>
      <c r="D91" s="1"/>
      <c r="E91" s="1"/>
      <c r="F91" s="1"/>
      <c r="G91" s="1"/>
      <c r="H91" s="1"/>
      <c r="I91" s="1"/>
      <c r="J91" s="4"/>
      <c r="K91" s="4"/>
      <c r="L91" s="4"/>
      <c r="M91" s="15"/>
    </row>
    <row r="92" spans="1:13" s="5" customFormat="1" ht="15">
      <c r="A92" s="1"/>
      <c r="B92" s="1"/>
      <c r="C92" s="1"/>
      <c r="D92" s="1"/>
      <c r="E92" s="1"/>
      <c r="F92" s="1"/>
      <c r="G92" s="1"/>
      <c r="H92" s="1"/>
      <c r="I92" s="1"/>
      <c r="J92" s="4"/>
      <c r="K92" s="4"/>
      <c r="L92" s="4"/>
      <c r="M92" s="15"/>
    </row>
    <row r="93" spans="1:13" ht="12.75">
      <c r="A93" s="1"/>
      <c r="B93" s="1"/>
      <c r="C93" s="1"/>
      <c r="D93" s="1"/>
      <c r="E93" s="1"/>
      <c r="F93" s="1"/>
      <c r="G93" s="1"/>
      <c r="I93" s="1"/>
      <c r="J93" s="1"/>
      <c r="K93" s="1"/>
      <c r="L93" s="1"/>
      <c r="M93" s="22"/>
    </row>
    <row r="94" spans="1:13" ht="12.75">
      <c r="A94" s="1"/>
      <c r="B94" s="1"/>
      <c r="C94" s="1"/>
      <c r="D94" s="1"/>
      <c r="E94" s="1"/>
      <c r="F94" s="1"/>
      <c r="G94" s="1"/>
      <c r="I94" s="1"/>
      <c r="J94" s="1"/>
      <c r="K94" s="1"/>
      <c r="L94" s="1"/>
      <c r="M94" s="22"/>
    </row>
    <row r="95" spans="1:13" ht="12.75">
      <c r="A95" s="1"/>
      <c r="B95" s="1"/>
      <c r="C95" s="1"/>
      <c r="D95" s="1"/>
      <c r="E95" s="1"/>
      <c r="F95" s="1"/>
      <c r="G95" s="1"/>
      <c r="I95" s="1"/>
      <c r="J95" s="1"/>
      <c r="K95" s="1"/>
      <c r="L95" s="1"/>
      <c r="M95" s="22"/>
    </row>
    <row r="96" spans="1:13" ht="12.75">
      <c r="A96" s="1"/>
      <c r="B96" s="1"/>
      <c r="C96" s="1"/>
      <c r="D96" s="2"/>
      <c r="E96" s="1"/>
      <c r="F96" s="1"/>
      <c r="G96" s="1"/>
      <c r="I96" s="2"/>
      <c r="J96" s="1"/>
      <c r="K96" s="1"/>
      <c r="L96" s="1"/>
      <c r="M96" s="22"/>
    </row>
    <row r="97" spans="1:13" ht="12.75">
      <c r="A97" s="1"/>
      <c r="B97" s="1"/>
      <c r="C97" s="1"/>
      <c r="D97" s="1"/>
      <c r="E97" s="1"/>
      <c r="F97" s="1"/>
      <c r="G97" s="1"/>
      <c r="I97" s="1"/>
      <c r="J97" s="1"/>
      <c r="K97" s="1"/>
      <c r="L97" s="1"/>
      <c r="M97" s="22"/>
    </row>
    <row r="98" spans="1:13" ht="12.75">
      <c r="A98" s="1"/>
      <c r="B98" s="1"/>
      <c r="C98" s="1"/>
      <c r="D98" s="1"/>
      <c r="E98" s="1"/>
      <c r="F98" s="1"/>
      <c r="G98" s="1"/>
      <c r="I98" s="1"/>
      <c r="J98" s="1"/>
      <c r="K98" s="1"/>
      <c r="L98" s="1"/>
      <c r="M98" s="22"/>
    </row>
    <row r="99" spans="1:13" ht="12.75">
      <c r="A99" s="1"/>
      <c r="B99" s="1"/>
      <c r="C99" s="1"/>
      <c r="D99" s="1"/>
      <c r="E99" s="1"/>
      <c r="F99" s="1"/>
      <c r="G99" s="1"/>
      <c r="I99" s="1"/>
      <c r="J99" s="1"/>
      <c r="K99" s="1"/>
      <c r="L99" s="1"/>
      <c r="M99" s="22"/>
    </row>
    <row r="100" spans="1:13" ht="12.75">
      <c r="A100" s="1"/>
      <c r="B100" s="1"/>
      <c r="C100" s="1"/>
      <c r="D100" s="1"/>
      <c r="E100" s="1"/>
      <c r="F100" s="1"/>
      <c r="G100" s="1"/>
      <c r="I100" s="1"/>
      <c r="J100" s="1"/>
      <c r="K100" s="1"/>
      <c r="L100" s="1"/>
      <c r="M100" s="22"/>
    </row>
    <row r="101" spans="1:13" ht="12.75">
      <c r="A101" s="1"/>
      <c r="B101" s="1"/>
      <c r="C101" s="1"/>
      <c r="D101" s="1"/>
      <c r="E101" s="1"/>
      <c r="F101" s="1"/>
      <c r="G101" s="1"/>
      <c r="I101" s="1"/>
      <c r="J101" s="1"/>
      <c r="K101" s="1"/>
      <c r="L101" s="1"/>
      <c r="M101" s="22"/>
    </row>
    <row r="102" spans="1:13" ht="12.75">
      <c r="A102" s="1"/>
      <c r="B102" s="1"/>
      <c r="C102" s="1"/>
      <c r="D102" s="1"/>
      <c r="E102" s="1"/>
      <c r="F102" s="1"/>
      <c r="G102" s="1"/>
      <c r="I102" s="1"/>
      <c r="J102" s="1"/>
      <c r="K102" s="1"/>
      <c r="L102" s="1"/>
      <c r="M102" s="22"/>
    </row>
    <row r="103" spans="1:13" ht="12.75">
      <c r="A103" s="1"/>
      <c r="B103" s="1"/>
      <c r="C103" s="1"/>
      <c r="D103" s="1"/>
      <c r="E103" s="1"/>
      <c r="F103" s="1"/>
      <c r="G103" s="1"/>
      <c r="I103" s="1"/>
      <c r="J103" s="1"/>
      <c r="K103" s="1"/>
      <c r="L103" s="1"/>
      <c r="M103" s="22"/>
    </row>
    <row r="104" spans="1:13" ht="12.75">
      <c r="A104" s="1"/>
      <c r="B104" s="1"/>
      <c r="C104" s="1"/>
      <c r="D104" s="1"/>
      <c r="E104" s="1"/>
      <c r="F104" s="1"/>
      <c r="G104" s="1"/>
      <c r="I104" s="1"/>
      <c r="J104" s="1"/>
      <c r="K104" s="1"/>
      <c r="L104" s="1"/>
      <c r="M104" s="22"/>
    </row>
    <row r="105" spans="1:13" ht="12.75">
      <c r="A105" s="1"/>
      <c r="B105" s="1"/>
      <c r="C105" s="1"/>
      <c r="D105" s="1"/>
      <c r="E105" s="1"/>
      <c r="F105" s="1"/>
      <c r="G105" s="1"/>
      <c r="I105" s="1"/>
      <c r="J105" s="1"/>
      <c r="K105" s="1"/>
      <c r="L105" s="1"/>
      <c r="M105" s="22"/>
    </row>
    <row r="106" spans="1:13" ht="12.75">
      <c r="A106" s="1"/>
      <c r="B106" s="1"/>
      <c r="C106" s="1"/>
      <c r="D106" s="1"/>
      <c r="E106" s="1"/>
      <c r="F106" s="1"/>
      <c r="G106" s="1"/>
      <c r="I106" s="1"/>
      <c r="J106" s="1"/>
      <c r="K106" s="1"/>
      <c r="L106" s="1"/>
      <c r="M106" s="22"/>
    </row>
    <row r="107" spans="1:13" ht="12.75">
      <c r="A107" s="1"/>
      <c r="B107" s="1"/>
      <c r="C107" s="1"/>
      <c r="D107" s="1"/>
      <c r="E107" s="1"/>
      <c r="F107" s="1"/>
      <c r="G107" s="1"/>
      <c r="I107" s="1"/>
      <c r="J107" s="1"/>
      <c r="K107" s="1"/>
      <c r="L107" s="1"/>
      <c r="M107" s="22"/>
    </row>
    <row r="108" spans="1:13" ht="12.75">
      <c r="A108" s="1"/>
      <c r="B108" s="1"/>
      <c r="C108" s="1"/>
      <c r="D108" s="1"/>
      <c r="E108" s="1"/>
      <c r="F108" s="1"/>
      <c r="G108" s="1"/>
      <c r="I108" s="1"/>
      <c r="J108" s="1"/>
      <c r="K108" s="1"/>
      <c r="L108" s="1"/>
      <c r="M108" s="22"/>
    </row>
    <row r="109" spans="1:13" ht="12.75">
      <c r="A109" s="1"/>
      <c r="B109" s="1"/>
      <c r="C109" s="1"/>
      <c r="D109" s="1"/>
      <c r="E109" s="1"/>
      <c r="F109" s="1"/>
      <c r="G109" s="1"/>
      <c r="I109" s="1"/>
      <c r="J109" s="1"/>
      <c r="K109" s="1"/>
      <c r="L109" s="1"/>
      <c r="M109" s="22"/>
    </row>
    <row r="110" spans="1:13" ht="12.75">
      <c r="A110" s="1"/>
      <c r="B110" s="1"/>
      <c r="C110" s="1"/>
      <c r="D110" s="1"/>
      <c r="E110" s="1"/>
      <c r="F110" s="1"/>
      <c r="G110" s="1"/>
      <c r="I110" s="1"/>
      <c r="J110" s="1"/>
      <c r="K110" s="1"/>
      <c r="L110" s="1"/>
      <c r="M110" s="22"/>
    </row>
    <row r="111" spans="1:13" ht="12.75">
      <c r="A111" s="1"/>
      <c r="B111" s="1"/>
      <c r="C111" s="1"/>
      <c r="D111" s="1"/>
      <c r="E111" s="1"/>
      <c r="F111" s="1"/>
      <c r="G111" s="1"/>
      <c r="I111" s="1"/>
      <c r="J111" s="1"/>
      <c r="K111" s="1"/>
      <c r="L111" s="1"/>
      <c r="M111" s="22"/>
    </row>
    <row r="112" spans="1:13" ht="12.75">
      <c r="A112" s="1"/>
      <c r="B112" s="1"/>
      <c r="C112" s="1"/>
      <c r="D112" s="1"/>
      <c r="E112" s="1"/>
      <c r="F112" s="1"/>
      <c r="G112" s="1"/>
      <c r="I112" s="1"/>
      <c r="J112" s="1"/>
      <c r="K112" s="1"/>
      <c r="L112" s="1"/>
      <c r="M112" s="22"/>
    </row>
    <row r="113" spans="1:13" ht="12.75">
      <c r="A113" s="1"/>
      <c r="B113" s="1"/>
      <c r="C113" s="1"/>
      <c r="D113" s="1"/>
      <c r="E113" s="1"/>
      <c r="F113" s="1"/>
      <c r="G113" s="1"/>
      <c r="I113" s="1"/>
      <c r="J113" s="1"/>
      <c r="K113" s="1"/>
      <c r="L113" s="1"/>
      <c r="M113" s="22"/>
    </row>
    <row r="114" spans="1:13" ht="12.75">
      <c r="A114" s="1"/>
      <c r="B114" s="1"/>
      <c r="C114" s="1"/>
      <c r="D114" s="1"/>
      <c r="E114" s="1"/>
      <c r="F114" s="1"/>
      <c r="G114" s="1"/>
      <c r="I114" s="1"/>
      <c r="J114" s="1"/>
      <c r="K114" s="1"/>
      <c r="L114" s="1"/>
      <c r="M114" s="22"/>
    </row>
    <row r="115" spans="1:13" ht="12.75">
      <c r="A115" s="1"/>
      <c r="B115" s="1"/>
      <c r="C115" s="1"/>
      <c r="D115" s="1"/>
      <c r="E115" s="1"/>
      <c r="F115" s="1"/>
      <c r="G115" s="1"/>
      <c r="I115" s="1"/>
      <c r="J115" s="1"/>
      <c r="K115" s="1"/>
      <c r="L115" s="1"/>
      <c r="M115" s="22"/>
    </row>
    <row r="116" spans="1:13" ht="12.75">
      <c r="A116" s="1"/>
      <c r="B116" s="1"/>
      <c r="C116" s="1"/>
      <c r="D116" s="1"/>
      <c r="E116" s="1"/>
      <c r="F116" s="1"/>
      <c r="G116" s="1"/>
      <c r="I116" s="1"/>
      <c r="J116" s="1"/>
      <c r="K116" s="1"/>
      <c r="L116" s="1"/>
      <c r="M116" s="22"/>
    </row>
    <row r="117" spans="1:13" ht="12.75">
      <c r="A117" s="1"/>
      <c r="B117" s="1"/>
      <c r="C117" s="1"/>
      <c r="D117" s="1"/>
      <c r="E117" s="1"/>
      <c r="F117" s="1"/>
      <c r="G117" s="1"/>
      <c r="I117" s="1"/>
      <c r="J117" s="1"/>
      <c r="K117" s="1"/>
      <c r="L117" s="1"/>
      <c r="M117" s="22"/>
    </row>
    <row r="118" spans="1:13" ht="12.75">
      <c r="A118" s="1"/>
      <c r="B118" s="1"/>
      <c r="C118" s="1"/>
      <c r="D118" s="1"/>
      <c r="E118" s="1"/>
      <c r="F118" s="1"/>
      <c r="G118" s="1"/>
      <c r="I118" s="1"/>
      <c r="J118" s="1"/>
      <c r="K118" s="1"/>
      <c r="L118" s="1"/>
      <c r="M118" s="22"/>
    </row>
    <row r="119" spans="1:13" ht="12.75">
      <c r="A119" s="1"/>
      <c r="B119" s="1"/>
      <c r="J119" s="1"/>
      <c r="K119" s="1"/>
      <c r="L119" s="1"/>
      <c r="M119" s="22"/>
    </row>
    <row r="120" spans="10:13" ht="12.75">
      <c r="J120" s="1"/>
      <c r="K120" s="1"/>
      <c r="L120" s="1"/>
      <c r="M120" s="22"/>
    </row>
    <row r="121" spans="10:13" ht="12.75">
      <c r="J121" s="1"/>
      <c r="K121" s="1"/>
      <c r="L121" s="1"/>
      <c r="M121" s="22"/>
    </row>
    <row r="124" spans="3:9" ht="12.75">
      <c r="C124" s="1"/>
      <c r="D124" s="1"/>
      <c r="E124" s="1"/>
      <c r="F124" s="1"/>
      <c r="G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I126" s="1"/>
    </row>
    <row r="127" spans="1:13" ht="12.75">
      <c r="A127" s="1"/>
      <c r="B127" s="1"/>
      <c r="C127" s="1"/>
      <c r="D127" s="1"/>
      <c r="E127" s="1"/>
      <c r="F127" s="1"/>
      <c r="G127" s="1"/>
      <c r="I127" s="1"/>
      <c r="J127" s="1"/>
      <c r="K127" s="1"/>
      <c r="L127" s="1"/>
      <c r="M127" s="22"/>
    </row>
    <row r="128" spans="1:13" ht="12.75">
      <c r="A128" s="1"/>
      <c r="B128" s="1"/>
      <c r="C128" s="1"/>
      <c r="D128" s="1"/>
      <c r="E128" s="1"/>
      <c r="F128" s="1"/>
      <c r="G128" s="1"/>
      <c r="I128" s="1"/>
      <c r="J128" s="1"/>
      <c r="K128" s="1"/>
      <c r="L128" s="1"/>
      <c r="M128" s="22"/>
    </row>
    <row r="129" spans="1:13" ht="12.75">
      <c r="A129" s="1"/>
      <c r="B129" s="1"/>
      <c r="C129" s="1"/>
      <c r="D129" s="1"/>
      <c r="E129" s="1"/>
      <c r="F129" s="1"/>
      <c r="G129" s="1"/>
      <c r="I129" s="1"/>
      <c r="J129" s="1"/>
      <c r="K129" s="1"/>
      <c r="L129" s="1"/>
      <c r="M129" s="22"/>
    </row>
    <row r="130" spans="1:13" ht="12.75">
      <c r="A130" s="1"/>
      <c r="B130" s="1"/>
      <c r="C130" s="1"/>
      <c r="D130" s="1"/>
      <c r="E130" s="1"/>
      <c r="F130" s="1"/>
      <c r="G130" s="1"/>
      <c r="I130" s="1"/>
      <c r="J130" s="1"/>
      <c r="K130" s="1"/>
      <c r="L130" s="1"/>
      <c r="M130" s="22"/>
    </row>
    <row r="131" spans="1:13" ht="12.75">
      <c r="A131" s="1"/>
      <c r="B131" s="1"/>
      <c r="C131" s="1"/>
      <c r="D131" s="1"/>
      <c r="E131" s="1"/>
      <c r="F131" s="1"/>
      <c r="G131" s="1"/>
      <c r="I131" s="1"/>
      <c r="J131" s="1"/>
      <c r="K131" s="1"/>
      <c r="L131" s="1"/>
      <c r="M131" s="22"/>
    </row>
    <row r="132" spans="1:13" ht="12.75">
      <c r="A132" s="1"/>
      <c r="B132" s="1"/>
      <c r="C132" s="1"/>
      <c r="D132" s="1"/>
      <c r="E132" s="1"/>
      <c r="F132" s="1"/>
      <c r="G132" s="1"/>
      <c r="I132" s="1"/>
      <c r="J132" s="1"/>
      <c r="K132" s="1"/>
      <c r="L132" s="1"/>
      <c r="M132" s="22"/>
    </row>
    <row r="133" spans="1:13" ht="12.75">
      <c r="A133" s="1"/>
      <c r="B133" s="1"/>
      <c r="C133" s="1"/>
      <c r="D133" s="1"/>
      <c r="E133" s="1"/>
      <c r="F133" s="1"/>
      <c r="G133" s="1"/>
      <c r="I133" s="1"/>
      <c r="J133" s="1"/>
      <c r="K133" s="1"/>
      <c r="L133" s="1"/>
      <c r="M133" s="22"/>
    </row>
    <row r="134" spans="1:13" ht="12.75">
      <c r="A134" s="1"/>
      <c r="B134" s="1"/>
      <c r="C134" s="1"/>
      <c r="D134" s="1"/>
      <c r="E134" s="1"/>
      <c r="F134" s="1"/>
      <c r="G134" s="1"/>
      <c r="I134" s="1"/>
      <c r="J134" s="1"/>
      <c r="K134" s="1"/>
      <c r="L134" s="1"/>
      <c r="M134" s="22"/>
    </row>
    <row r="135" spans="1:13" ht="12.75">
      <c r="A135" s="1"/>
      <c r="B135" s="1"/>
      <c r="C135" s="1"/>
      <c r="D135" s="1"/>
      <c r="E135" s="1"/>
      <c r="F135" s="1"/>
      <c r="G135" s="1"/>
      <c r="I135" s="1"/>
      <c r="J135" s="1"/>
      <c r="K135" s="1"/>
      <c r="L135" s="1"/>
      <c r="M135" s="22"/>
    </row>
    <row r="136" spans="1:13" ht="12.75">
      <c r="A136" s="1"/>
      <c r="B136" s="1"/>
      <c r="C136" s="1"/>
      <c r="D136" s="1"/>
      <c r="E136" s="1"/>
      <c r="F136" s="1"/>
      <c r="G136" s="1"/>
      <c r="I136" s="1"/>
      <c r="J136" s="1"/>
      <c r="K136" s="1"/>
      <c r="L136" s="1"/>
      <c r="M136" s="22"/>
    </row>
    <row r="137" spans="1:13" ht="12.75">
      <c r="A137" s="1"/>
      <c r="B137" s="1"/>
      <c r="C137" s="1"/>
      <c r="D137" s="1"/>
      <c r="E137" s="1"/>
      <c r="F137" s="1"/>
      <c r="G137" s="1"/>
      <c r="I137" s="1"/>
      <c r="J137" s="1"/>
      <c r="K137" s="1"/>
      <c r="L137" s="1"/>
      <c r="M137" s="22"/>
    </row>
    <row r="138" spans="1:13" ht="12.75">
      <c r="A138" s="1"/>
      <c r="B138" s="1"/>
      <c r="C138" s="1"/>
      <c r="D138" s="1"/>
      <c r="E138" s="1"/>
      <c r="F138" s="1"/>
      <c r="G138" s="1"/>
      <c r="I138" s="1"/>
      <c r="J138" s="1"/>
      <c r="K138" s="1"/>
      <c r="L138" s="1"/>
      <c r="M138" s="22"/>
    </row>
    <row r="139" spans="1:13" ht="12.75">
      <c r="A139" s="1"/>
      <c r="B139" s="1"/>
      <c r="C139" s="1"/>
      <c r="D139" s="1"/>
      <c r="E139" s="1"/>
      <c r="F139" s="1"/>
      <c r="G139" s="1"/>
      <c r="I139" s="1"/>
      <c r="J139" s="1"/>
      <c r="K139" s="1"/>
      <c r="L139" s="1"/>
      <c r="M139" s="22"/>
    </row>
    <row r="140" spans="1:13" ht="12.75">
      <c r="A140" s="1"/>
      <c r="B140" s="1"/>
      <c r="C140" s="1"/>
      <c r="D140" s="1"/>
      <c r="E140" s="1"/>
      <c r="F140" s="1"/>
      <c r="G140" s="1"/>
      <c r="I140" s="1"/>
      <c r="J140" s="1"/>
      <c r="K140" s="1"/>
      <c r="L140" s="1"/>
      <c r="M140" s="22"/>
    </row>
    <row r="141" spans="1:13" ht="12.75">
      <c r="A141" s="1"/>
      <c r="B141" s="1"/>
      <c r="C141" s="1"/>
      <c r="D141" s="1"/>
      <c r="E141" s="1"/>
      <c r="F141" s="1"/>
      <c r="G141" s="1"/>
      <c r="I141" s="1"/>
      <c r="J141" s="1"/>
      <c r="K141" s="1"/>
      <c r="L141" s="1"/>
      <c r="M141" s="22"/>
    </row>
    <row r="142" spans="1:13" ht="12.75">
      <c r="A142" s="1"/>
      <c r="B142" s="1"/>
      <c r="C142" s="1"/>
      <c r="D142" s="1"/>
      <c r="E142" s="1"/>
      <c r="F142" s="1"/>
      <c r="G142" s="1"/>
      <c r="I142" s="1"/>
      <c r="J142" s="1"/>
      <c r="K142" s="1"/>
      <c r="L142" s="1"/>
      <c r="M142" s="22"/>
    </row>
    <row r="143" spans="1:13" ht="12.75">
      <c r="A143" s="1"/>
      <c r="B143" s="1"/>
      <c r="C143" s="1"/>
      <c r="D143" s="1"/>
      <c r="E143" s="1"/>
      <c r="F143" s="1"/>
      <c r="G143" s="1"/>
      <c r="I143" s="1"/>
      <c r="J143" s="1"/>
      <c r="K143" s="1"/>
      <c r="L143" s="1"/>
      <c r="M143" s="22"/>
    </row>
    <row r="144" spans="1:13" ht="12.75">
      <c r="A144" s="1"/>
      <c r="B144" s="1"/>
      <c r="C144" s="1"/>
      <c r="D144" s="1"/>
      <c r="E144" s="1"/>
      <c r="F144" s="1"/>
      <c r="G144" s="1"/>
      <c r="I144" s="1"/>
      <c r="J144" s="1"/>
      <c r="K144" s="1"/>
      <c r="L144" s="1"/>
      <c r="M144" s="22"/>
    </row>
    <row r="145" spans="1:13" ht="12.75">
      <c r="A145" s="1"/>
      <c r="B145" s="1"/>
      <c r="C145" s="1"/>
      <c r="D145" s="1"/>
      <c r="E145" s="1"/>
      <c r="F145" s="1"/>
      <c r="G145" s="1"/>
      <c r="I145" s="1"/>
      <c r="J145" s="1"/>
      <c r="K145" s="1"/>
      <c r="L145" s="1"/>
      <c r="M145" s="22"/>
    </row>
    <row r="146" spans="1:13" ht="12.75">
      <c r="A146" s="1"/>
      <c r="B146" s="1"/>
      <c r="C146" s="1"/>
      <c r="D146" s="1"/>
      <c r="E146" s="1"/>
      <c r="F146" s="1"/>
      <c r="G146" s="1"/>
      <c r="I146" s="1"/>
      <c r="J146" s="1"/>
      <c r="K146" s="1"/>
      <c r="L146" s="1"/>
      <c r="M146" s="22"/>
    </row>
    <row r="147" spans="1:13" ht="12.75">
      <c r="A147" s="1"/>
      <c r="B147" s="1"/>
      <c r="C147" s="1"/>
      <c r="D147" s="1"/>
      <c r="E147" s="1"/>
      <c r="F147" s="1"/>
      <c r="G147" s="1"/>
      <c r="I147" s="1"/>
      <c r="J147" s="1"/>
      <c r="K147" s="1"/>
      <c r="L147" s="1"/>
      <c r="M147" s="22"/>
    </row>
    <row r="148" spans="1:13" ht="12.75">
      <c r="A148" s="1"/>
      <c r="B148" s="1"/>
      <c r="C148" s="1"/>
      <c r="D148" s="1"/>
      <c r="E148" s="1"/>
      <c r="F148" s="1"/>
      <c r="G148" s="1"/>
      <c r="I148" s="1"/>
      <c r="J148" s="1"/>
      <c r="K148" s="1"/>
      <c r="L148" s="1"/>
      <c r="M148" s="22"/>
    </row>
    <row r="149" spans="1:13" ht="12.75">
      <c r="A149" s="1"/>
      <c r="B149" s="1"/>
      <c r="C149" s="1"/>
      <c r="D149" s="1"/>
      <c r="E149" s="1"/>
      <c r="F149" s="1"/>
      <c r="G149" s="1"/>
      <c r="I149" s="1"/>
      <c r="J149" s="1"/>
      <c r="K149" s="1"/>
      <c r="L149" s="1"/>
      <c r="M149" s="22"/>
    </row>
    <row r="150" spans="1:13" ht="12.75">
      <c r="A150" s="1"/>
      <c r="B150" s="1"/>
      <c r="C150" s="1"/>
      <c r="D150" s="1"/>
      <c r="E150" s="1"/>
      <c r="F150" s="1"/>
      <c r="G150" s="1"/>
      <c r="I150" s="1"/>
      <c r="J150" s="1"/>
      <c r="K150" s="1"/>
      <c r="L150" s="1"/>
      <c r="M150" s="22"/>
    </row>
    <row r="151" spans="1:13" ht="12.75">
      <c r="A151" s="1"/>
      <c r="B151" s="1"/>
      <c r="C151" s="1"/>
      <c r="D151" s="1"/>
      <c r="E151" s="1"/>
      <c r="F151" s="1"/>
      <c r="G151" s="1"/>
      <c r="I151" s="1"/>
      <c r="J151" s="1"/>
      <c r="K151" s="1"/>
      <c r="L151" s="1"/>
      <c r="M151" s="22"/>
    </row>
    <row r="152" spans="1:13" ht="12.75">
      <c r="A152" s="1"/>
      <c r="B152" s="1"/>
      <c r="C152" s="1"/>
      <c r="D152" s="1"/>
      <c r="E152" s="1"/>
      <c r="F152" s="1"/>
      <c r="G152" s="1"/>
      <c r="I152" s="1"/>
      <c r="J152" s="1"/>
      <c r="K152" s="1"/>
      <c r="L152" s="1"/>
      <c r="M152" s="22"/>
    </row>
    <row r="153" spans="1:13" ht="12.75">
      <c r="A153" s="1"/>
      <c r="B153" s="1"/>
      <c r="C153" s="1"/>
      <c r="D153" s="1"/>
      <c r="E153" s="1"/>
      <c r="F153" s="1"/>
      <c r="G153" s="1"/>
      <c r="I153" s="1"/>
      <c r="J153" s="1"/>
      <c r="K153" s="1"/>
      <c r="L153" s="1"/>
      <c r="M153" s="22"/>
    </row>
    <row r="154" spans="1:13" ht="12.75">
      <c r="A154" s="1"/>
      <c r="B154" s="1"/>
      <c r="C154" s="1"/>
      <c r="D154" s="1"/>
      <c r="E154" s="1"/>
      <c r="F154" s="1"/>
      <c r="G154" s="1"/>
      <c r="I154" s="1"/>
      <c r="J154" s="1"/>
      <c r="K154" s="1"/>
      <c r="L154" s="1"/>
      <c r="M154" s="22"/>
    </row>
    <row r="155" spans="1:13" ht="12.75">
      <c r="A155" s="1"/>
      <c r="B155" s="1"/>
      <c r="C155" s="1"/>
      <c r="D155" s="1"/>
      <c r="E155" s="1"/>
      <c r="F155" s="1"/>
      <c r="G155" s="1"/>
      <c r="I155" s="1"/>
      <c r="J155" s="1"/>
      <c r="K155" s="1"/>
      <c r="L155" s="1"/>
      <c r="M155" s="22"/>
    </row>
    <row r="156" spans="1:13" ht="12.75">
      <c r="A156" s="1"/>
      <c r="B156" s="1"/>
      <c r="C156" s="1"/>
      <c r="D156" s="1"/>
      <c r="E156" s="1"/>
      <c r="F156" s="1"/>
      <c r="G156" s="1"/>
      <c r="I156" s="1"/>
      <c r="J156" s="1"/>
      <c r="K156" s="1"/>
      <c r="L156" s="1"/>
      <c r="M156" s="22"/>
    </row>
    <row r="157" spans="1:13" ht="12.75">
      <c r="A157" s="1"/>
      <c r="B157" s="1"/>
      <c r="C157" s="1"/>
      <c r="D157" s="1"/>
      <c r="E157" s="1"/>
      <c r="F157" s="1"/>
      <c r="G157" s="1"/>
      <c r="I157" s="1"/>
      <c r="J157" s="1"/>
      <c r="K157" s="1"/>
      <c r="L157" s="1"/>
      <c r="M157" s="22"/>
    </row>
    <row r="158" spans="1:13" ht="12.75">
      <c r="A158" s="1"/>
      <c r="B158" s="1"/>
      <c r="C158" s="1"/>
      <c r="D158" s="1"/>
      <c r="E158" s="1"/>
      <c r="F158" s="1"/>
      <c r="G158" s="1"/>
      <c r="I158" s="1"/>
      <c r="J158" s="1"/>
      <c r="K158" s="1"/>
      <c r="L158" s="1"/>
      <c r="M158" s="22"/>
    </row>
    <row r="159" spans="1:13" ht="12.75">
      <c r="A159" s="1"/>
      <c r="B159" s="1"/>
      <c r="C159" s="1"/>
      <c r="D159" s="1"/>
      <c r="E159" s="1"/>
      <c r="F159" s="1"/>
      <c r="G159" s="1"/>
      <c r="I159" s="1"/>
      <c r="J159" s="1"/>
      <c r="K159" s="1"/>
      <c r="L159" s="1"/>
      <c r="M159" s="22"/>
    </row>
    <row r="160" spans="1:13" ht="12.75">
      <c r="A160" s="1"/>
      <c r="B160" s="1"/>
      <c r="C160" s="1"/>
      <c r="D160" s="1"/>
      <c r="E160" s="1"/>
      <c r="F160" s="1"/>
      <c r="G160" s="1"/>
      <c r="I160" s="1"/>
      <c r="J160" s="1"/>
      <c r="K160" s="1"/>
      <c r="L160" s="1"/>
      <c r="M160" s="22"/>
    </row>
    <row r="161" spans="1:13" ht="12.75">
      <c r="A161" s="1"/>
      <c r="B161" s="1"/>
      <c r="C161" s="1"/>
      <c r="D161" s="1"/>
      <c r="E161" s="1"/>
      <c r="F161" s="1"/>
      <c r="G161" s="1"/>
      <c r="I161" s="1"/>
      <c r="J161" s="1"/>
      <c r="K161" s="1"/>
      <c r="L161" s="1"/>
      <c r="M161" s="22"/>
    </row>
    <row r="162" spans="1:13" ht="12.75">
      <c r="A162" s="1"/>
      <c r="B162" s="1"/>
      <c r="C162" s="1"/>
      <c r="D162" s="1"/>
      <c r="E162" s="1"/>
      <c r="F162" s="1"/>
      <c r="G162" s="1"/>
      <c r="I162" s="1"/>
      <c r="J162" s="1"/>
      <c r="K162" s="1"/>
      <c r="L162" s="1"/>
      <c r="M162" s="22"/>
    </row>
    <row r="163" spans="1:13" ht="12.75">
      <c r="A163" s="1"/>
      <c r="B163" s="1"/>
      <c r="C163" s="1"/>
      <c r="D163" s="1"/>
      <c r="E163" s="1"/>
      <c r="F163" s="1"/>
      <c r="G163" s="1"/>
      <c r="I163" s="1"/>
      <c r="J163" s="1"/>
      <c r="K163" s="1"/>
      <c r="L163" s="1"/>
      <c r="M163" s="22"/>
    </row>
    <row r="164" spans="1:13" ht="12.75">
      <c r="A164" s="1"/>
      <c r="B164" s="1"/>
      <c r="C164" s="1"/>
      <c r="D164" s="1"/>
      <c r="E164" s="1"/>
      <c r="F164" s="1"/>
      <c r="G164" s="1"/>
      <c r="I164" s="1"/>
      <c r="J164" s="1"/>
      <c r="K164" s="1"/>
      <c r="L164" s="1"/>
      <c r="M164" s="22"/>
    </row>
    <row r="165" spans="1:13" ht="12.75">
      <c r="A165" s="1"/>
      <c r="B165" s="1"/>
      <c r="C165" s="1"/>
      <c r="D165" s="1"/>
      <c r="E165" s="1"/>
      <c r="F165" s="1"/>
      <c r="G165" s="1"/>
      <c r="I165" s="1"/>
      <c r="J165" s="1"/>
      <c r="K165" s="1"/>
      <c r="L165" s="1"/>
      <c r="M165" s="22"/>
    </row>
    <row r="166" spans="1:13" ht="12.75">
      <c r="A166" s="1"/>
      <c r="B166" s="1"/>
      <c r="C166" s="1"/>
      <c r="D166" s="1"/>
      <c r="E166" s="1"/>
      <c r="F166" s="1"/>
      <c r="G166" s="1"/>
      <c r="I166" s="1"/>
      <c r="J166" s="1"/>
      <c r="K166" s="1"/>
      <c r="L166" s="1"/>
      <c r="M166" s="22"/>
    </row>
    <row r="167" spans="1:13" ht="12.75">
      <c r="A167" s="1"/>
      <c r="B167" s="1"/>
      <c r="C167" s="1"/>
      <c r="D167" s="1"/>
      <c r="E167" s="1"/>
      <c r="F167" s="1"/>
      <c r="G167" s="1"/>
      <c r="I167" s="1"/>
      <c r="J167" s="1"/>
      <c r="K167" s="1"/>
      <c r="L167" s="1"/>
      <c r="M167" s="22"/>
    </row>
    <row r="168" spans="1:13" ht="12.75">
      <c r="A168" s="1"/>
      <c r="B168" s="1"/>
      <c r="C168" s="1"/>
      <c r="D168" s="1"/>
      <c r="E168" s="1"/>
      <c r="F168" s="1"/>
      <c r="G168" s="1"/>
      <c r="I168" s="1"/>
      <c r="J168" s="1"/>
      <c r="K168" s="1"/>
      <c r="L168" s="1"/>
      <c r="M168" s="22"/>
    </row>
    <row r="169" spans="1:13" ht="12.75">
      <c r="A169" s="1"/>
      <c r="B169" s="1"/>
      <c r="C169" s="1"/>
      <c r="D169" s="1"/>
      <c r="E169" s="1"/>
      <c r="F169" s="1"/>
      <c r="G169" s="1"/>
      <c r="I169" s="1"/>
      <c r="J169" s="1"/>
      <c r="K169" s="1"/>
      <c r="L169" s="1"/>
      <c r="M169" s="22"/>
    </row>
    <row r="170" spans="1:13" ht="12.75">
      <c r="A170" s="1"/>
      <c r="B170" s="1"/>
      <c r="C170" s="1"/>
      <c r="D170" s="1"/>
      <c r="E170" s="1"/>
      <c r="F170" s="1"/>
      <c r="G170" s="1"/>
      <c r="I170" s="1"/>
      <c r="J170" s="1"/>
      <c r="K170" s="1"/>
      <c r="L170" s="1"/>
      <c r="M170" s="22"/>
    </row>
    <row r="171" spans="1:13" ht="12.75">
      <c r="A171" s="1"/>
      <c r="B171" s="1"/>
      <c r="C171" s="1"/>
      <c r="D171" s="1"/>
      <c r="E171" s="1"/>
      <c r="F171" s="1"/>
      <c r="G171" s="1"/>
      <c r="I171" s="1"/>
      <c r="J171" s="1"/>
      <c r="K171" s="1"/>
      <c r="L171" s="1"/>
      <c r="M171" s="22"/>
    </row>
    <row r="172" spans="1:13" ht="12.75">
      <c r="A172" s="1"/>
      <c r="B172" s="1"/>
      <c r="C172" s="1"/>
      <c r="D172" s="1"/>
      <c r="E172" s="1"/>
      <c r="F172" s="1"/>
      <c r="G172" s="1"/>
      <c r="I172" s="1"/>
      <c r="J172" s="1"/>
      <c r="K172" s="1"/>
      <c r="L172" s="1"/>
      <c r="M172" s="22"/>
    </row>
    <row r="173" spans="1:13" ht="12.75">
      <c r="A173" s="1"/>
      <c r="B173" s="1"/>
      <c r="C173" s="1"/>
      <c r="D173" s="1"/>
      <c r="E173" s="1"/>
      <c r="F173" s="1"/>
      <c r="G173" s="1"/>
      <c r="I173" s="1"/>
      <c r="J173" s="1"/>
      <c r="K173" s="1"/>
      <c r="L173" s="1"/>
      <c r="M173" s="22"/>
    </row>
    <row r="174" spans="1:13" ht="12.75">
      <c r="A174" s="1"/>
      <c r="B174" s="1"/>
      <c r="C174" s="1"/>
      <c r="D174" s="1"/>
      <c r="E174" s="1"/>
      <c r="F174" s="1"/>
      <c r="G174" s="1"/>
      <c r="I174" s="1"/>
      <c r="J174" s="1"/>
      <c r="K174" s="1"/>
      <c r="L174" s="1"/>
      <c r="M174" s="22"/>
    </row>
    <row r="175" spans="1:13" ht="12.75">
      <c r="A175" s="1"/>
      <c r="B175" s="1"/>
      <c r="C175" s="1"/>
      <c r="D175" s="1"/>
      <c r="E175" s="1"/>
      <c r="F175" s="1"/>
      <c r="G175" s="1"/>
      <c r="I175" s="1"/>
      <c r="J175" s="1"/>
      <c r="K175" s="1"/>
      <c r="L175" s="1"/>
      <c r="M175" s="22"/>
    </row>
    <row r="176" spans="1:13" ht="12.75">
      <c r="A176" s="1"/>
      <c r="B176" s="1"/>
      <c r="C176" s="1"/>
      <c r="D176" s="1"/>
      <c r="E176" s="1"/>
      <c r="F176" s="1"/>
      <c r="G176" s="1"/>
      <c r="I176" s="1"/>
      <c r="J176" s="1"/>
      <c r="K176" s="1"/>
      <c r="L176" s="1"/>
      <c r="M176" s="22"/>
    </row>
    <row r="177" spans="1:13" ht="12.75">
      <c r="A177" s="1"/>
      <c r="B177" s="1"/>
      <c r="C177" s="1"/>
      <c r="D177" s="1"/>
      <c r="E177" s="1"/>
      <c r="F177" s="1"/>
      <c r="G177" s="1"/>
      <c r="I177" s="1"/>
      <c r="J177" s="1"/>
      <c r="K177" s="1"/>
      <c r="L177" s="1"/>
      <c r="M177" s="22"/>
    </row>
    <row r="178" spans="1:13" ht="12.75">
      <c r="A178" s="1"/>
      <c r="B178" s="1"/>
      <c r="C178" s="1"/>
      <c r="D178" s="1"/>
      <c r="E178" s="1"/>
      <c r="F178" s="1"/>
      <c r="G178" s="1"/>
      <c r="I178" s="1"/>
      <c r="J178" s="1"/>
      <c r="K178" s="1"/>
      <c r="L178" s="1"/>
      <c r="M178" s="22"/>
    </row>
    <row r="179" spans="1:13" ht="12.75">
      <c r="A179" s="1"/>
      <c r="B179" s="1"/>
      <c r="C179" s="1"/>
      <c r="D179" s="1"/>
      <c r="E179" s="1"/>
      <c r="F179" s="1"/>
      <c r="G179" s="1"/>
      <c r="I179" s="1"/>
      <c r="J179" s="1"/>
      <c r="K179" s="1"/>
      <c r="L179" s="1"/>
      <c r="M179" s="22"/>
    </row>
    <row r="180" spans="1:13" ht="12.75">
      <c r="A180" s="1"/>
      <c r="B180" s="1"/>
      <c r="C180" s="1"/>
      <c r="D180" s="1"/>
      <c r="E180" s="1"/>
      <c r="F180" s="1"/>
      <c r="G180" s="1"/>
      <c r="I180" s="1"/>
      <c r="J180" s="1"/>
      <c r="K180" s="1"/>
      <c r="L180" s="1"/>
      <c r="M180" s="22"/>
    </row>
    <row r="181" spans="1:13" ht="12.75">
      <c r="A181" s="1"/>
      <c r="B181" s="1"/>
      <c r="C181" s="1"/>
      <c r="D181" s="1"/>
      <c r="E181" s="1"/>
      <c r="F181" s="1"/>
      <c r="G181" s="1"/>
      <c r="I181" s="1"/>
      <c r="J181" s="1"/>
      <c r="K181" s="1"/>
      <c r="L181" s="1"/>
      <c r="M181" s="22"/>
    </row>
    <row r="182" spans="1:13" ht="12.75">
      <c r="A182" s="1"/>
      <c r="B182" s="1"/>
      <c r="C182" s="1"/>
      <c r="D182" s="1"/>
      <c r="E182" s="1"/>
      <c r="F182" s="1"/>
      <c r="G182" s="1"/>
      <c r="I182" s="1"/>
      <c r="J182" s="1"/>
      <c r="K182" s="1"/>
      <c r="L182" s="1"/>
      <c r="M182" s="22"/>
    </row>
    <row r="183" spans="1:13" ht="12.75">
      <c r="A183" s="1"/>
      <c r="B183" s="1"/>
      <c r="C183" s="1"/>
      <c r="D183" s="1"/>
      <c r="E183" s="1"/>
      <c r="F183" s="1"/>
      <c r="G183" s="1"/>
      <c r="I183" s="1"/>
      <c r="J183" s="1"/>
      <c r="K183" s="1"/>
      <c r="L183" s="1"/>
      <c r="M183" s="22"/>
    </row>
    <row r="184" spans="1:13" ht="12.75">
      <c r="A184" s="1"/>
      <c r="B184" s="1"/>
      <c r="C184" s="1"/>
      <c r="D184" s="1"/>
      <c r="E184" s="1"/>
      <c r="F184" s="1"/>
      <c r="G184" s="1"/>
      <c r="I184" s="1"/>
      <c r="J184" s="1"/>
      <c r="K184" s="1"/>
      <c r="L184" s="1"/>
      <c r="M184" s="22"/>
    </row>
    <row r="185" spans="1:13" ht="12.75">
      <c r="A185" s="1"/>
      <c r="B185" s="1"/>
      <c r="D185" s="19"/>
      <c r="I185" s="19"/>
      <c r="J185" s="1"/>
      <c r="K185" s="1"/>
      <c r="L185" s="1"/>
      <c r="M185" s="22"/>
    </row>
    <row r="186" spans="4:13" ht="12.75">
      <c r="D186" s="19"/>
      <c r="I186" s="19"/>
      <c r="J186" s="1"/>
      <c r="K186" s="1"/>
      <c r="L186" s="1"/>
      <c r="M186" s="22"/>
    </row>
    <row r="187" spans="4:13" ht="12.75">
      <c r="D187" s="19"/>
      <c r="I187" s="19"/>
      <c r="J187" s="1"/>
      <c r="K187" s="1"/>
      <c r="L187" s="1"/>
      <c r="M187" s="22"/>
    </row>
    <row r="188" spans="4:9" ht="12.75">
      <c r="D188" s="19"/>
      <c r="I188" s="19"/>
    </row>
    <row r="189" spans="4:9" ht="12.75">
      <c r="D189" s="19"/>
      <c r="I189" s="19"/>
    </row>
    <row r="190" spans="4:9" ht="12.75">
      <c r="D190" s="19"/>
      <c r="I190" s="19"/>
    </row>
    <row r="191" spans="4:9" ht="12.75">
      <c r="D191" s="19"/>
      <c r="I191" s="19"/>
    </row>
    <row r="192" spans="4:9" ht="12.75">
      <c r="D192" s="19"/>
      <c r="I192" s="19"/>
    </row>
    <row r="193" spans="4:9" ht="12.75">
      <c r="D193" s="19"/>
      <c r="I193" s="19"/>
    </row>
    <row r="194" spans="4:9" ht="12.75">
      <c r="D194" s="19"/>
      <c r="I194" s="19"/>
    </row>
    <row r="195" spans="4:9" ht="12.75">
      <c r="D195" s="19"/>
      <c r="I195" s="19"/>
    </row>
    <row r="196" spans="4:9" ht="12.75">
      <c r="D196" s="19"/>
      <c r="I196" s="19"/>
    </row>
    <row r="197" spans="4:9" ht="12.75">
      <c r="D197" s="19"/>
      <c r="I197" s="19"/>
    </row>
    <row r="198" spans="4:9" ht="12.75">
      <c r="D198" s="19"/>
      <c r="I198" s="19"/>
    </row>
    <row r="199" spans="4:9" ht="12.75">
      <c r="D199" s="19"/>
      <c r="I199" s="19"/>
    </row>
    <row r="200" spans="4:9" ht="12.75">
      <c r="D200" s="19"/>
      <c r="I200" s="19"/>
    </row>
    <row r="201" spans="4:9" ht="12.75">
      <c r="D201" s="19"/>
      <c r="I201" s="19"/>
    </row>
    <row r="202" spans="4:9" ht="12.75">
      <c r="D202" s="19"/>
      <c r="I202" s="19"/>
    </row>
    <row r="203" spans="4:9" ht="12.75">
      <c r="D203" s="19"/>
      <c r="I203" s="19"/>
    </row>
    <row r="204" spans="4:9" ht="12.75">
      <c r="D204" s="19"/>
      <c r="I204" s="19"/>
    </row>
    <row r="205" spans="4:9" ht="12.75">
      <c r="D205" s="19"/>
      <c r="I205" s="19"/>
    </row>
    <row r="206" spans="4:9" ht="12.75">
      <c r="D206" s="19"/>
      <c r="I206" s="19"/>
    </row>
    <row r="207" spans="4:9" ht="12.75">
      <c r="D207" s="19"/>
      <c r="I207" s="19"/>
    </row>
    <row r="208" spans="4:9" ht="12.75">
      <c r="D208" s="19"/>
      <c r="I208" s="19"/>
    </row>
    <row r="209" spans="4:9" ht="12.75">
      <c r="D209" s="19"/>
      <c r="I209" s="19"/>
    </row>
    <row r="210" spans="4:9" ht="12.75">
      <c r="D210" s="19"/>
      <c r="I210" s="19"/>
    </row>
    <row r="211" spans="4:9" ht="12.75">
      <c r="D211" s="19"/>
      <c r="I211" s="19"/>
    </row>
    <row r="212" spans="4:9" ht="12.75">
      <c r="D212" s="19"/>
      <c r="I212" s="19"/>
    </row>
    <row r="213" spans="4:9" ht="12.75">
      <c r="D213" s="19"/>
      <c r="I213" s="19"/>
    </row>
    <row r="214" spans="4:9" ht="12.75">
      <c r="D214" s="19"/>
      <c r="I214" s="19"/>
    </row>
    <row r="215" spans="4:9" ht="12.75">
      <c r="D215" s="19"/>
      <c r="I215" s="19"/>
    </row>
    <row r="216" spans="4:9" ht="12.75">
      <c r="D216" s="19"/>
      <c r="I216" s="19"/>
    </row>
    <row r="217" spans="4:9" ht="12.75">
      <c r="D217" s="19"/>
      <c r="I217" s="19"/>
    </row>
    <row r="218" spans="4:9" ht="12.75">
      <c r="D218" s="19"/>
      <c r="I218" s="19"/>
    </row>
    <row r="219" spans="4:9" ht="12.75">
      <c r="D219" s="19"/>
      <c r="I219" s="19"/>
    </row>
    <row r="220" spans="4:9" ht="12.75">
      <c r="D220" s="19"/>
      <c r="I220" s="19"/>
    </row>
    <row r="221" spans="4:9" ht="12.75">
      <c r="D221" s="19"/>
      <c r="I221" s="19"/>
    </row>
    <row r="222" spans="4:9" ht="12.75">
      <c r="D222" s="19"/>
      <c r="I222" s="19"/>
    </row>
    <row r="223" spans="4:9" ht="12.75">
      <c r="D223" s="19"/>
      <c r="I223" s="19"/>
    </row>
    <row r="224" spans="4:9" ht="12.75">
      <c r="D224" s="19"/>
      <c r="I224" s="19"/>
    </row>
    <row r="225" spans="4:9" ht="12.75">
      <c r="D225" s="19"/>
      <c r="I225" s="19"/>
    </row>
    <row r="226" spans="4:9" ht="12.75">
      <c r="D226" s="19"/>
      <c r="I226" s="19"/>
    </row>
    <row r="227" spans="4:9" ht="12.75">
      <c r="D227" s="19"/>
      <c r="I227" s="19"/>
    </row>
    <row r="228" spans="4:9" ht="12.75">
      <c r="D228" s="19"/>
      <c r="I228" s="19"/>
    </row>
    <row r="229" spans="4:9" ht="12.75">
      <c r="D229" s="19"/>
      <c r="I229" s="19"/>
    </row>
    <row r="230" spans="4:9" ht="12.75">
      <c r="D230" s="19"/>
      <c r="I230" s="19"/>
    </row>
    <row r="231" spans="4:9" ht="12.75">
      <c r="D231" s="19"/>
      <c r="I231" s="19"/>
    </row>
    <row r="232" spans="4:9" ht="12.75">
      <c r="D232" s="19"/>
      <c r="I232" s="19"/>
    </row>
    <row r="233" spans="4:9" ht="12.75">
      <c r="D233" s="19"/>
      <c r="I233" s="19"/>
    </row>
    <row r="234" spans="4:9" ht="12.75">
      <c r="D234" s="19"/>
      <c r="I234" s="19"/>
    </row>
    <row r="235" spans="4:9" ht="12.75">
      <c r="D235" s="19"/>
      <c r="I235" s="19"/>
    </row>
    <row r="236" spans="4:9" ht="12.75">
      <c r="D236" s="19"/>
      <c r="I236" s="19"/>
    </row>
    <row r="237" spans="4:9" ht="12.75">
      <c r="D237" s="19"/>
      <c r="I237" s="19"/>
    </row>
    <row r="238" spans="4:9" ht="12.75">
      <c r="D238" s="19"/>
      <c r="I238" s="19"/>
    </row>
    <row r="239" spans="4:9" ht="12.75">
      <c r="D239" s="19"/>
      <c r="I239" s="19"/>
    </row>
    <row r="240" spans="4:9" ht="12.75">
      <c r="D240" s="19"/>
      <c r="I240" s="19"/>
    </row>
    <row r="241" spans="4:9" ht="12.75">
      <c r="D241" s="19"/>
      <c r="I241" s="19"/>
    </row>
    <row r="242" spans="4:9" ht="12.75">
      <c r="D242" s="19"/>
      <c r="I242" s="19"/>
    </row>
    <row r="243" spans="4:9" ht="12.75">
      <c r="D243" s="19"/>
      <c r="I243" s="19"/>
    </row>
    <row r="244" spans="4:9" ht="12.75">
      <c r="D244" s="19"/>
      <c r="I244" s="19"/>
    </row>
    <row r="245" spans="4:9" ht="12.75">
      <c r="D245" s="19"/>
      <c r="I245" s="19"/>
    </row>
    <row r="246" spans="4:9" ht="12.75">
      <c r="D246" s="19"/>
      <c r="I246" s="19"/>
    </row>
    <row r="247" spans="4:9" ht="12.75">
      <c r="D247" s="19"/>
      <c r="I247" s="19"/>
    </row>
    <row r="248" spans="4:9" ht="12.75">
      <c r="D248" s="19"/>
      <c r="I248" s="19"/>
    </row>
    <row r="249" spans="4:9" ht="12.75">
      <c r="D249" s="19"/>
      <c r="I249" s="19"/>
    </row>
    <row r="250" spans="4:9" ht="12.75">
      <c r="D250" s="19"/>
      <c r="I250" s="19"/>
    </row>
    <row r="251" spans="4:9" ht="12.75">
      <c r="D251" s="19"/>
      <c r="I251" s="19"/>
    </row>
    <row r="252" spans="4:9" ht="12.75">
      <c r="D252" s="19"/>
      <c r="I252" s="19"/>
    </row>
    <row r="253" spans="4:9" ht="12.75">
      <c r="D253" s="19"/>
      <c r="I253" s="19"/>
    </row>
    <row r="254" spans="4:9" ht="12.75">
      <c r="D254" s="19"/>
      <c r="I254" s="19"/>
    </row>
    <row r="255" spans="4:9" ht="12.75">
      <c r="D255" s="19"/>
      <c r="I255" s="19"/>
    </row>
    <row r="256" spans="4:9" ht="12.75">
      <c r="D256" s="19"/>
      <c r="I256" s="19"/>
    </row>
    <row r="257" spans="4:9" ht="12.75">
      <c r="D257" s="19"/>
      <c r="I257" s="19"/>
    </row>
    <row r="258" spans="4:9" ht="12.75">
      <c r="D258" s="19"/>
      <c r="I258" s="19"/>
    </row>
    <row r="259" spans="4:9" ht="12.75">
      <c r="D259" s="19"/>
      <c r="I259" s="19"/>
    </row>
    <row r="260" spans="4:9" ht="12.75">
      <c r="D260" s="19"/>
      <c r="I260" s="19"/>
    </row>
    <row r="261" spans="4:9" ht="12.75">
      <c r="D261" s="19"/>
      <c r="I261" s="19"/>
    </row>
    <row r="262" spans="4:9" ht="12.75">
      <c r="D262" s="19"/>
      <c r="I262" s="19"/>
    </row>
    <row r="263" spans="4:9" ht="12.75">
      <c r="D263" s="19"/>
      <c r="I263" s="19"/>
    </row>
    <row r="264" spans="4:9" ht="12.75">
      <c r="D264" s="19"/>
      <c r="I264" s="19"/>
    </row>
    <row r="265" spans="4:9" ht="12.75">
      <c r="D265" s="19"/>
      <c r="I265" s="19"/>
    </row>
    <row r="266" spans="4:9" ht="12.75">
      <c r="D266" s="19"/>
      <c r="I266" s="19"/>
    </row>
    <row r="267" spans="4:9" ht="12.75">
      <c r="D267" s="19"/>
      <c r="I267" s="19"/>
    </row>
    <row r="268" spans="4:9" ht="12.75">
      <c r="D268" s="19"/>
      <c r="I268" s="19"/>
    </row>
    <row r="269" spans="4:9" ht="12.75">
      <c r="D269" s="19"/>
      <c r="I269" s="19"/>
    </row>
    <row r="270" spans="4:9" ht="12.75">
      <c r="D270" s="19"/>
      <c r="I270" s="19"/>
    </row>
    <row r="271" spans="4:9" ht="12.75">
      <c r="D271" s="19"/>
      <c r="I271" s="19"/>
    </row>
    <row r="272" spans="4:9" ht="12.75">
      <c r="D272" s="19"/>
      <c r="I272" s="19"/>
    </row>
    <row r="273" spans="4:9" ht="12.75">
      <c r="D273" s="19"/>
      <c r="I273" s="19"/>
    </row>
    <row r="274" spans="4:9" ht="12.75">
      <c r="D274" s="19"/>
      <c r="I274" s="19"/>
    </row>
    <row r="275" spans="4:9" ht="12.75">
      <c r="D275" s="19"/>
      <c r="I275" s="19"/>
    </row>
    <row r="276" spans="4:9" ht="12.75">
      <c r="D276" s="19"/>
      <c r="I276" s="19"/>
    </row>
    <row r="277" spans="4:9" ht="12.75">
      <c r="D277" s="19"/>
      <c r="I277" s="19"/>
    </row>
    <row r="278" spans="4:9" ht="12.75">
      <c r="D278" s="19"/>
      <c r="I278" s="19"/>
    </row>
    <row r="279" spans="4:9" ht="12.75">
      <c r="D279" s="19"/>
      <c r="I279" s="19"/>
    </row>
    <row r="280" spans="4:9" ht="12.75">
      <c r="D280" s="19"/>
      <c r="I280" s="19"/>
    </row>
    <row r="281" spans="4:9" ht="12.75">
      <c r="D281" s="19"/>
      <c r="I281" s="19"/>
    </row>
    <row r="282" spans="4:9" ht="12.75">
      <c r="D282" s="19"/>
      <c r="I282" s="19"/>
    </row>
    <row r="283" spans="4:9" ht="12.75">
      <c r="D283" s="19"/>
      <c r="I283" s="19"/>
    </row>
    <row r="284" spans="4:9" ht="12.75">
      <c r="D284" s="19"/>
      <c r="I284" s="19"/>
    </row>
    <row r="285" spans="4:9" ht="12.75">
      <c r="D285" s="19"/>
      <c r="I285" s="19"/>
    </row>
    <row r="286" spans="4:9" ht="12.75">
      <c r="D286" s="19"/>
      <c r="I286" s="19"/>
    </row>
    <row r="287" spans="4:9" ht="12.75">
      <c r="D287" s="19"/>
      <c r="I287" s="19"/>
    </row>
    <row r="288" spans="4:9" ht="12.75">
      <c r="D288" s="19"/>
      <c r="I288" s="19"/>
    </row>
    <row r="289" spans="4:9" ht="12.75">
      <c r="D289" s="19"/>
      <c r="I289" s="19"/>
    </row>
    <row r="290" spans="4:9" ht="12.75">
      <c r="D290" s="19"/>
      <c r="I290" s="19"/>
    </row>
    <row r="291" spans="4:9" ht="12.75">
      <c r="D291" s="19"/>
      <c r="I291" s="19"/>
    </row>
    <row r="292" spans="4:9" ht="12.75">
      <c r="D292" s="19"/>
      <c r="I292" s="19"/>
    </row>
    <row r="293" spans="4:9" ht="12.75">
      <c r="D293" s="19"/>
      <c r="I293" s="19"/>
    </row>
    <row r="294" spans="4:9" ht="12.75">
      <c r="D294" s="19"/>
      <c r="I294" s="19"/>
    </row>
    <row r="295" spans="4:9" ht="12.75">
      <c r="D295" s="19"/>
      <c r="I295" s="19"/>
    </row>
    <row r="296" spans="4:9" ht="12.75">
      <c r="D296" s="19"/>
      <c r="I296" s="19"/>
    </row>
    <row r="297" spans="4:9" ht="12.75">
      <c r="D297" s="19"/>
      <c r="I297" s="19"/>
    </row>
    <row r="298" spans="4:9" ht="12.75">
      <c r="D298" s="19"/>
      <c r="I298" s="19"/>
    </row>
    <row r="299" spans="4:9" ht="12.75">
      <c r="D299" s="19"/>
      <c r="I299" s="19"/>
    </row>
    <row r="300" spans="4:9" ht="12.75">
      <c r="D300" s="19"/>
      <c r="I300" s="19"/>
    </row>
    <row r="301" spans="4:9" ht="12.75">
      <c r="D301" s="19"/>
      <c r="I301" s="19"/>
    </row>
    <row r="302" spans="4:9" ht="12.75">
      <c r="D302" s="19"/>
      <c r="I302" s="19"/>
    </row>
    <row r="303" spans="4:9" ht="12.75">
      <c r="D303" s="19"/>
      <c r="I303" s="19"/>
    </row>
    <row r="304" spans="4:9" ht="12.75">
      <c r="D304" s="19"/>
      <c r="I304" s="19"/>
    </row>
    <row r="305" spans="4:9" ht="12.75">
      <c r="D305" s="19"/>
      <c r="I305" s="19"/>
    </row>
    <row r="306" spans="4:9" ht="12.75">
      <c r="D306" s="19"/>
      <c r="I306" s="19"/>
    </row>
    <row r="307" spans="4:9" ht="12.75">
      <c r="D307" s="19"/>
      <c r="I307" s="19"/>
    </row>
    <row r="308" spans="4:9" ht="12.75">
      <c r="D308" s="19"/>
      <c r="I308" s="19"/>
    </row>
    <row r="309" spans="4:9" ht="12.75">
      <c r="D309" s="19"/>
      <c r="I309" s="19"/>
    </row>
    <row r="310" spans="4:9" ht="12.75">
      <c r="D310" s="19"/>
      <c r="I310" s="19"/>
    </row>
    <row r="311" spans="4:9" ht="12.75">
      <c r="D311" s="19"/>
      <c r="I311" s="19"/>
    </row>
    <row r="312" spans="4:9" ht="12.75">
      <c r="D312" s="19"/>
      <c r="I312" s="19"/>
    </row>
    <row r="313" spans="4:9" ht="12.75">
      <c r="D313" s="19"/>
      <c r="I313" s="19"/>
    </row>
    <row r="314" spans="4:9" ht="12.75">
      <c r="D314" s="19"/>
      <c r="I314" s="19"/>
    </row>
    <row r="315" spans="4:9" ht="12.75">
      <c r="D315" s="19"/>
      <c r="I315" s="19"/>
    </row>
    <row r="316" spans="4:9" ht="12.75">
      <c r="D316" s="19"/>
      <c r="I316" s="19"/>
    </row>
    <row r="317" spans="4:9" ht="12.75">
      <c r="D317" s="19"/>
      <c r="I317" s="19"/>
    </row>
    <row r="318" spans="4:9" ht="12.75">
      <c r="D318" s="19"/>
      <c r="I318" s="19"/>
    </row>
    <row r="319" spans="4:9" ht="12.75">
      <c r="D319" s="19"/>
      <c r="I319" s="19"/>
    </row>
    <row r="320" spans="4:9" ht="12.75">
      <c r="D320" s="19"/>
      <c r="I320" s="19"/>
    </row>
    <row r="321" spans="4:9" ht="12.75">
      <c r="D321" s="19"/>
      <c r="I321" s="19"/>
    </row>
    <row r="322" spans="4:9" ht="12.75">
      <c r="D322" s="19"/>
      <c r="I322" s="19"/>
    </row>
    <row r="323" spans="4:9" ht="12.75">
      <c r="D323" s="19"/>
      <c r="I323" s="19"/>
    </row>
    <row r="324" spans="4:9" ht="12.75">
      <c r="D324" s="19"/>
      <c r="I324" s="19"/>
    </row>
    <row r="325" spans="4:9" ht="12.75">
      <c r="D325" s="19"/>
      <c r="I325" s="19"/>
    </row>
    <row r="326" spans="4:9" ht="12.75">
      <c r="D326" s="19"/>
      <c r="I326" s="19"/>
    </row>
    <row r="327" spans="4:9" ht="12.75">
      <c r="D327" s="19"/>
      <c r="I327" s="19"/>
    </row>
    <row r="328" spans="4:9" ht="12.75">
      <c r="D328" s="19"/>
      <c r="I328" s="19"/>
    </row>
    <row r="329" spans="4:9" ht="12.75">
      <c r="D329" s="19"/>
      <c r="I329" s="19"/>
    </row>
    <row r="330" spans="4:9" ht="12.75">
      <c r="D330" s="19"/>
      <c r="I330" s="19"/>
    </row>
    <row r="331" spans="4:9" ht="12.75">
      <c r="D331" s="19"/>
      <c r="I331" s="19"/>
    </row>
    <row r="332" spans="4:9" ht="12.75">
      <c r="D332" s="19"/>
      <c r="I332" s="19"/>
    </row>
    <row r="333" spans="4:9" ht="12.75">
      <c r="D333" s="19"/>
      <c r="I333" s="19"/>
    </row>
    <row r="334" spans="4:9" ht="12.75">
      <c r="D334" s="19"/>
      <c r="I334" s="19"/>
    </row>
    <row r="335" spans="4:9" ht="12.75">
      <c r="D335" s="19"/>
      <c r="I335" s="19"/>
    </row>
    <row r="336" spans="4:9" ht="12.75">
      <c r="D336" s="19"/>
      <c r="I336" s="19"/>
    </row>
    <row r="337" spans="4:9" ht="12.75">
      <c r="D337" s="19"/>
      <c r="I337" s="19"/>
    </row>
    <row r="338" spans="4:9" ht="12.75">
      <c r="D338" s="19"/>
      <c r="I338" s="19"/>
    </row>
    <row r="339" spans="4:9" ht="12.75">
      <c r="D339" s="19"/>
      <c r="I339" s="19"/>
    </row>
    <row r="340" spans="4:9" ht="12.75">
      <c r="D340" s="19"/>
      <c r="I340" s="19"/>
    </row>
    <row r="341" spans="4:9" ht="12.75">
      <c r="D341" s="19"/>
      <c r="I341" s="19"/>
    </row>
    <row r="342" spans="4:9" ht="12.75">
      <c r="D342" s="19"/>
      <c r="I342" s="19"/>
    </row>
    <row r="343" spans="4:9" ht="12.75">
      <c r="D343" s="19"/>
      <c r="I343" s="19"/>
    </row>
    <row r="344" spans="4:9" ht="12.75">
      <c r="D344" s="19"/>
      <c r="I344" s="19"/>
    </row>
    <row r="345" spans="4:9" ht="12.75">
      <c r="D345" s="19"/>
      <c r="I345" s="19"/>
    </row>
    <row r="346" spans="4:9" ht="12.75">
      <c r="D346" s="19"/>
      <c r="I346" s="19"/>
    </row>
    <row r="347" spans="4:9" ht="12.75">
      <c r="D347" s="19"/>
      <c r="I347" s="19"/>
    </row>
    <row r="348" spans="4:9" ht="12.75">
      <c r="D348" s="19"/>
      <c r="I348" s="19"/>
    </row>
    <row r="349" spans="4:9" ht="12.75">
      <c r="D349" s="19"/>
      <c r="I349" s="19"/>
    </row>
    <row r="350" spans="4:9" ht="12.75">
      <c r="D350" s="19"/>
      <c r="I350" s="19"/>
    </row>
    <row r="351" spans="4:9" ht="12.75">
      <c r="D351" s="19"/>
      <c r="I351" s="19"/>
    </row>
    <row r="352" spans="4:9" ht="12.75">
      <c r="D352" s="19"/>
      <c r="I352" s="19"/>
    </row>
    <row r="353" spans="4:9" ht="12.75">
      <c r="D353" s="19"/>
      <c r="I353" s="19"/>
    </row>
    <row r="354" spans="4:9" ht="12.75">
      <c r="D354" s="19"/>
      <c r="I354" s="19"/>
    </row>
    <row r="355" spans="4:9" ht="12.75">
      <c r="D355" s="19"/>
      <c r="I355" s="19"/>
    </row>
    <row r="356" spans="4:9" ht="12.75">
      <c r="D356" s="19"/>
      <c r="I356" s="19"/>
    </row>
    <row r="357" spans="4:9" ht="12.75">
      <c r="D357" s="19"/>
      <c r="I357" s="19"/>
    </row>
    <row r="358" spans="4:9" ht="12.75">
      <c r="D358" s="19"/>
      <c r="I358" s="19"/>
    </row>
    <row r="359" spans="4:9" ht="12.75">
      <c r="D359" s="19"/>
      <c r="I359" s="19"/>
    </row>
    <row r="360" spans="4:9" ht="12.75">
      <c r="D360" s="19"/>
      <c r="I360" s="19"/>
    </row>
    <row r="361" spans="4:9" ht="12.75">
      <c r="D361" s="19"/>
      <c r="I361" s="19"/>
    </row>
    <row r="362" spans="4:9" ht="12.75">
      <c r="D362" s="19"/>
      <c r="I362" s="19"/>
    </row>
    <row r="363" spans="4:9" ht="12.75">
      <c r="D363" s="19"/>
      <c r="I363" s="19"/>
    </row>
    <row r="364" spans="4:9" ht="12.75">
      <c r="D364" s="19"/>
      <c r="I364" s="19"/>
    </row>
    <row r="365" spans="4:9" ht="12.75">
      <c r="D365" s="19"/>
      <c r="I365" s="19"/>
    </row>
    <row r="366" spans="4:9" ht="12.75">
      <c r="D366" s="19"/>
      <c r="I366" s="19"/>
    </row>
    <row r="367" spans="4:9" ht="12.75">
      <c r="D367" s="19"/>
      <c r="I367" s="19"/>
    </row>
    <row r="368" spans="4:9" ht="12.75">
      <c r="D368" s="19"/>
      <c r="I368" s="19"/>
    </row>
    <row r="369" spans="4:9" ht="12.75">
      <c r="D369" s="19"/>
      <c r="I369" s="19"/>
    </row>
    <row r="370" spans="4:9" ht="12.75">
      <c r="D370" s="19"/>
      <c r="I370" s="19"/>
    </row>
    <row r="371" spans="4:9" ht="12.75">
      <c r="D371" s="19"/>
      <c r="I371" s="19"/>
    </row>
    <row r="372" spans="4:9" ht="12.75">
      <c r="D372" s="19"/>
      <c r="I372" s="19"/>
    </row>
    <row r="373" spans="4:9" ht="12.75">
      <c r="D373" s="19"/>
      <c r="I373" s="19"/>
    </row>
    <row r="374" spans="4:9" ht="12.75">
      <c r="D374" s="19"/>
      <c r="I374" s="19"/>
    </row>
    <row r="375" spans="4:9" ht="12.75">
      <c r="D375" s="19"/>
      <c r="I375" s="19"/>
    </row>
    <row r="376" spans="4:9" ht="12.75">
      <c r="D376" s="19"/>
      <c r="I376" s="19"/>
    </row>
    <row r="377" spans="4:9" ht="12.75">
      <c r="D377" s="19"/>
      <c r="I377" s="19"/>
    </row>
    <row r="378" spans="4:9" ht="12.75">
      <c r="D378" s="19"/>
      <c r="I378" s="19"/>
    </row>
    <row r="379" spans="4:9" ht="12.75">
      <c r="D379" s="19"/>
      <c r="I379" s="19"/>
    </row>
    <row r="380" spans="4:9" ht="12.75">
      <c r="D380" s="19"/>
      <c r="I380" s="19"/>
    </row>
    <row r="381" spans="4:9" ht="12.75">
      <c r="D381" s="19"/>
      <c r="I381" s="19"/>
    </row>
    <row r="382" spans="4:9" ht="12.75">
      <c r="D382" s="19"/>
      <c r="I382" s="19"/>
    </row>
    <row r="383" spans="4:9" ht="12.75">
      <c r="D383" s="19"/>
      <c r="I383" s="19"/>
    </row>
    <row r="384" spans="4:9" ht="12.75">
      <c r="D384" s="19"/>
      <c r="I384" s="19"/>
    </row>
    <row r="385" spans="4:9" ht="12.75">
      <c r="D385" s="19"/>
      <c r="I385" s="19"/>
    </row>
    <row r="386" spans="4:9" ht="12.75">
      <c r="D386" s="19"/>
      <c r="I386" s="19"/>
    </row>
    <row r="387" spans="4:9" ht="12.75">
      <c r="D387" s="19"/>
      <c r="I387" s="19"/>
    </row>
    <row r="388" spans="4:9" ht="12.75">
      <c r="D388" s="19"/>
      <c r="I388" s="19"/>
    </row>
    <row r="389" spans="4:9" ht="12.75">
      <c r="D389" s="19"/>
      <c r="I389" s="19"/>
    </row>
    <row r="390" spans="4:9" ht="12.75">
      <c r="D390" s="19"/>
      <c r="I390" s="19"/>
    </row>
    <row r="391" spans="4:9" ht="12.75">
      <c r="D391" s="19"/>
      <c r="I391" s="19"/>
    </row>
    <row r="392" spans="4:9" ht="12.75">
      <c r="D392" s="19"/>
      <c r="I392" s="19"/>
    </row>
    <row r="393" spans="4:9" ht="12.75">
      <c r="D393" s="19"/>
      <c r="I393" s="19"/>
    </row>
    <row r="394" spans="4:9" ht="12.75">
      <c r="D394" s="19"/>
      <c r="I394" s="19"/>
    </row>
    <row r="395" spans="4:9" ht="12.75">
      <c r="D395" s="19"/>
      <c r="I395" s="19"/>
    </row>
    <row r="396" spans="4:9" ht="12.75">
      <c r="D396" s="19"/>
      <c r="I396" s="19"/>
    </row>
    <row r="397" spans="4:9" ht="12.75">
      <c r="D397" s="19"/>
      <c r="I397" s="19"/>
    </row>
    <row r="398" spans="4:9" ht="12.75">
      <c r="D398" s="19"/>
      <c r="I398" s="19"/>
    </row>
    <row r="399" spans="4:9" ht="12.75">
      <c r="D399" s="19"/>
      <c r="I399" s="19"/>
    </row>
    <row r="400" spans="4:9" ht="12.75">
      <c r="D400" s="19"/>
      <c r="I400" s="19"/>
    </row>
    <row r="401" spans="4:9" ht="12.75">
      <c r="D401" s="19"/>
      <c r="I401" s="19"/>
    </row>
    <row r="402" spans="4:9" ht="12.75">
      <c r="D402" s="19"/>
      <c r="I402" s="19"/>
    </row>
    <row r="403" spans="4:9" ht="12.75">
      <c r="D403" s="19"/>
      <c r="I403" s="19"/>
    </row>
    <row r="404" spans="4:9" ht="12.75">
      <c r="D404" s="19"/>
      <c r="I404" s="19"/>
    </row>
    <row r="405" spans="4:9" ht="12.75">
      <c r="D405" s="19"/>
      <c r="I405" s="19"/>
    </row>
    <row r="406" spans="4:9" ht="12.75">
      <c r="D406" s="19"/>
      <c r="I406" s="19"/>
    </row>
    <row r="407" spans="4:9" ht="12.75">
      <c r="D407" s="19"/>
      <c r="I407" s="19"/>
    </row>
    <row r="408" spans="4:9" ht="12.75">
      <c r="D408" s="19"/>
      <c r="I408" s="19"/>
    </row>
    <row r="409" spans="4:9" ht="12.75">
      <c r="D409" s="19"/>
      <c r="I409" s="19"/>
    </row>
    <row r="410" spans="4:9" ht="12.75">
      <c r="D410" s="19"/>
      <c r="I410" s="19"/>
    </row>
    <row r="411" spans="4:9" ht="12.75">
      <c r="D411" s="19"/>
      <c r="I411" s="19"/>
    </row>
    <row r="412" spans="4:9" ht="12.75">
      <c r="D412" s="19"/>
      <c r="I412" s="19"/>
    </row>
    <row r="413" spans="4:9" ht="12.75">
      <c r="D413" s="19"/>
      <c r="I413" s="19"/>
    </row>
    <row r="414" spans="4:9" ht="12.75">
      <c r="D414" s="19"/>
      <c r="I414" s="19"/>
    </row>
    <row r="415" spans="4:9" ht="12.75">
      <c r="D415" s="19"/>
      <c r="I415" s="19"/>
    </row>
    <row r="416" spans="4:9" ht="12.75">
      <c r="D416" s="19"/>
      <c r="I416" s="19"/>
    </row>
    <row r="417" spans="4:9" ht="12.75">
      <c r="D417" s="19"/>
      <c r="I417" s="19"/>
    </row>
    <row r="418" spans="4:9" ht="12.75">
      <c r="D418" s="19"/>
      <c r="I418" s="19"/>
    </row>
    <row r="419" spans="4:9" ht="12.75">
      <c r="D419" s="19"/>
      <c r="I419" s="19"/>
    </row>
    <row r="420" spans="4:9" ht="12.75">
      <c r="D420" s="19"/>
      <c r="I420" s="19"/>
    </row>
    <row r="421" spans="4:9" ht="12.75">
      <c r="D421" s="19"/>
      <c r="I421" s="19"/>
    </row>
    <row r="422" spans="4:9" ht="12.75">
      <c r="D422" s="19"/>
      <c r="I422" s="19"/>
    </row>
    <row r="423" spans="4:9" ht="12.75">
      <c r="D423" s="19"/>
      <c r="I423" s="19"/>
    </row>
    <row r="424" spans="4:9" ht="12.75">
      <c r="D424" s="19"/>
      <c r="I424" s="19"/>
    </row>
    <row r="425" spans="4:9" ht="12.75">
      <c r="D425" s="19"/>
      <c r="I425" s="19"/>
    </row>
    <row r="426" spans="4:9" ht="12.75">
      <c r="D426" s="19"/>
      <c r="I426" s="19"/>
    </row>
    <row r="427" spans="4:9" ht="12.75">
      <c r="D427" s="19"/>
      <c r="I427" s="19"/>
    </row>
    <row r="428" spans="4:9" ht="12.75">
      <c r="D428" s="19"/>
      <c r="I428" s="19"/>
    </row>
    <row r="429" spans="4:9" ht="12.75">
      <c r="D429" s="19"/>
      <c r="I429" s="19"/>
    </row>
    <row r="430" spans="4:9" ht="12.75">
      <c r="D430" s="19"/>
      <c r="I430" s="19"/>
    </row>
    <row r="431" spans="4:9" ht="12.75">
      <c r="D431" s="19"/>
      <c r="I431" s="19"/>
    </row>
    <row r="432" spans="4:9" ht="12.75">
      <c r="D432" s="19"/>
      <c r="I432" s="19"/>
    </row>
    <row r="433" spans="4:9" ht="12.75">
      <c r="D433" s="19"/>
      <c r="I433" s="19"/>
    </row>
    <row r="434" spans="4:9" ht="12.75">
      <c r="D434" s="19"/>
      <c r="I434" s="19"/>
    </row>
    <row r="435" spans="4:9" ht="12.75">
      <c r="D435" s="19"/>
      <c r="I435" s="19"/>
    </row>
    <row r="436" spans="4:9" ht="12.75">
      <c r="D436" s="19"/>
      <c r="I436" s="19"/>
    </row>
    <row r="437" spans="4:9" ht="12.75">
      <c r="D437" s="19"/>
      <c r="I437" s="19"/>
    </row>
    <row r="438" spans="4:9" ht="12.75">
      <c r="D438" s="19"/>
      <c r="I438" s="19"/>
    </row>
    <row r="439" spans="4:9" ht="12.75">
      <c r="D439" s="19"/>
      <c r="I439" s="19"/>
    </row>
    <row r="440" spans="4:9" ht="12.75">
      <c r="D440" s="19"/>
      <c r="I440" s="19"/>
    </row>
    <row r="441" spans="4:9" ht="12.75">
      <c r="D441" s="19"/>
      <c r="I441" s="19"/>
    </row>
    <row r="442" spans="4:9" ht="12.75">
      <c r="D442" s="19"/>
      <c r="I442" s="19"/>
    </row>
    <row r="443" spans="4:9" ht="12.75">
      <c r="D443" s="19"/>
      <c r="I443" s="19"/>
    </row>
    <row r="444" spans="4:9" ht="12.75">
      <c r="D444" s="19"/>
      <c r="I444" s="19"/>
    </row>
    <row r="445" spans="4:9" ht="12.75">
      <c r="D445" s="19"/>
      <c r="I445" s="19"/>
    </row>
    <row r="446" spans="4:9" ht="12.75">
      <c r="D446" s="19"/>
      <c r="I446" s="19"/>
    </row>
    <row r="447" spans="4:9" ht="12.75">
      <c r="D447" s="19"/>
      <c r="I447" s="19"/>
    </row>
    <row r="448" spans="4:9" ht="12.75">
      <c r="D448" s="19"/>
      <c r="I448" s="19"/>
    </row>
    <row r="449" spans="4:9" ht="12.75">
      <c r="D449" s="19"/>
      <c r="I449" s="19"/>
    </row>
    <row r="450" spans="4:9" ht="12.75">
      <c r="D450" s="19"/>
      <c r="I450" s="19"/>
    </row>
    <row r="451" spans="4:9" ht="12.75">
      <c r="D451" s="19"/>
      <c r="I451" s="19"/>
    </row>
    <row r="452" spans="4:9" ht="12.75">
      <c r="D452" s="19"/>
      <c r="I452" s="19"/>
    </row>
    <row r="453" spans="4:9" ht="12.75">
      <c r="D453" s="19"/>
      <c r="I453" s="19"/>
    </row>
    <row r="454" spans="4:9" ht="12.75">
      <c r="D454" s="19"/>
      <c r="I454" s="19"/>
    </row>
    <row r="455" spans="4:9" ht="12.75">
      <c r="D455" s="19"/>
      <c r="I455" s="19"/>
    </row>
    <row r="456" spans="4:9" ht="12.75">
      <c r="D456" s="19"/>
      <c r="I456" s="19"/>
    </row>
    <row r="457" spans="4:9" ht="12.75">
      <c r="D457" s="19"/>
      <c r="I457" s="19"/>
    </row>
    <row r="458" spans="4:9" ht="12.75">
      <c r="D458" s="19"/>
      <c r="I458" s="19"/>
    </row>
    <row r="459" spans="4:9" ht="12.75">
      <c r="D459" s="19"/>
      <c r="I459" s="19"/>
    </row>
    <row r="460" spans="4:9" ht="12.75">
      <c r="D460" s="19"/>
      <c r="I460" s="19"/>
    </row>
    <row r="461" spans="4:9" ht="12.75">
      <c r="D461" s="19"/>
      <c r="I461" s="19"/>
    </row>
    <row r="462" spans="4:9" ht="12.75">
      <c r="D462" s="19"/>
      <c r="I462" s="19"/>
    </row>
    <row r="463" spans="4:9" ht="12.75">
      <c r="D463" s="19"/>
      <c r="I463" s="19"/>
    </row>
    <row r="464" spans="4:9" ht="12.75">
      <c r="D464" s="19"/>
      <c r="I464" s="19"/>
    </row>
    <row r="465" spans="4:9" ht="12.75">
      <c r="D465" s="19"/>
      <c r="I465" s="19"/>
    </row>
    <row r="466" spans="4:9" ht="12.75">
      <c r="D466" s="19"/>
      <c r="I466" s="19"/>
    </row>
    <row r="467" spans="4:9" ht="12.75">
      <c r="D467" s="19"/>
      <c r="I467" s="19"/>
    </row>
    <row r="468" spans="4:9" ht="12.75">
      <c r="D468" s="19"/>
      <c r="I468" s="19"/>
    </row>
    <row r="469" spans="4:9" ht="12.75">
      <c r="D469" s="19"/>
      <c r="I469" s="19"/>
    </row>
    <row r="470" spans="4:9" ht="12.75">
      <c r="D470" s="19"/>
      <c r="I470" s="19"/>
    </row>
    <row r="471" spans="4:9" ht="12.75">
      <c r="D471" s="19"/>
      <c r="I471" s="19"/>
    </row>
    <row r="472" spans="4:9" ht="12.75">
      <c r="D472" s="19"/>
      <c r="I472" s="19"/>
    </row>
    <row r="473" spans="4:9" ht="12.75">
      <c r="D473" s="19"/>
      <c r="I473" s="19"/>
    </row>
    <row r="474" spans="4:9" ht="12.75">
      <c r="D474" s="19"/>
      <c r="I474" s="19"/>
    </row>
    <row r="475" spans="4:9" ht="12.75">
      <c r="D475" s="19"/>
      <c r="I475" s="19"/>
    </row>
    <row r="476" spans="4:9" ht="12.75">
      <c r="D476" s="19"/>
      <c r="I476" s="19"/>
    </row>
    <row r="477" spans="4:9" ht="12.75">
      <c r="D477" s="19"/>
      <c r="I477" s="19"/>
    </row>
    <row r="478" spans="4:9" ht="12.75">
      <c r="D478" s="19"/>
      <c r="I478" s="19"/>
    </row>
    <row r="479" spans="4:9" ht="12.75">
      <c r="D479" s="19"/>
      <c r="I479" s="19"/>
    </row>
    <row r="480" spans="4:9" ht="12.75">
      <c r="D480" s="19"/>
      <c r="I480" s="19"/>
    </row>
    <row r="481" spans="4:9" ht="12.75">
      <c r="D481" s="19"/>
      <c r="I481" s="19"/>
    </row>
    <row r="482" spans="4:9" ht="12.75">
      <c r="D482" s="19"/>
      <c r="I482" s="19"/>
    </row>
    <row r="483" spans="4:9" ht="12.75">
      <c r="D483" s="19"/>
      <c r="I483" s="19"/>
    </row>
    <row r="484" spans="4:9" ht="12.75">
      <c r="D484" s="19"/>
      <c r="I484" s="19"/>
    </row>
    <row r="485" spans="4:9" ht="12.75">
      <c r="D485" s="19"/>
      <c r="I485" s="19"/>
    </row>
    <row r="486" spans="4:9" ht="12.75">
      <c r="D486" s="19"/>
      <c r="I486" s="19"/>
    </row>
    <row r="487" spans="4:9" ht="12.75">
      <c r="D487" s="19"/>
      <c r="I487" s="19"/>
    </row>
    <row r="488" spans="4:9" ht="12.75">
      <c r="D488" s="19"/>
      <c r="I488" s="19"/>
    </row>
    <row r="489" spans="4:9" ht="12.75">
      <c r="D489" s="19"/>
      <c r="I489" s="19"/>
    </row>
    <row r="490" spans="4:9" ht="12.75">
      <c r="D490" s="19"/>
      <c r="I490" s="19"/>
    </row>
    <row r="491" spans="4:9" ht="12.75">
      <c r="D491" s="19"/>
      <c r="I491" s="19"/>
    </row>
    <row r="492" spans="4:9" ht="12.75">
      <c r="D492" s="19"/>
      <c r="I492" s="19"/>
    </row>
    <row r="493" spans="4:9" ht="12.75">
      <c r="D493" s="19"/>
      <c r="I493" s="19"/>
    </row>
    <row r="494" spans="4:9" ht="12.75">
      <c r="D494" s="19"/>
      <c r="I494" s="19"/>
    </row>
    <row r="495" spans="4:9" ht="12.75">
      <c r="D495" s="19"/>
      <c r="I495" s="19"/>
    </row>
    <row r="496" spans="4:9" ht="12.75">
      <c r="D496" s="19"/>
      <c r="I496" s="19"/>
    </row>
    <row r="497" spans="4:9" ht="12.75">
      <c r="D497" s="19"/>
      <c r="I497" s="19"/>
    </row>
    <row r="498" spans="4:9" ht="12.75">
      <c r="D498" s="19"/>
      <c r="I498" s="19"/>
    </row>
    <row r="499" spans="4:9" ht="12.75">
      <c r="D499" s="19"/>
      <c r="I499" s="19"/>
    </row>
    <row r="500" spans="4:9" ht="12.75">
      <c r="D500" s="19"/>
      <c r="I500" s="19"/>
    </row>
    <row r="501" spans="4:9" ht="12.75">
      <c r="D501" s="19"/>
      <c r="I501" s="19"/>
    </row>
    <row r="502" spans="4:9" ht="12.75">
      <c r="D502" s="19"/>
      <c r="I502" s="19"/>
    </row>
    <row r="503" spans="4:9" ht="12.75">
      <c r="D503" s="19"/>
      <c r="I503" s="19"/>
    </row>
    <row r="504" spans="4:9" ht="12.75">
      <c r="D504" s="19"/>
      <c r="I504" s="19"/>
    </row>
    <row r="505" spans="4:9" ht="12.75">
      <c r="D505" s="19"/>
      <c r="I505" s="19"/>
    </row>
    <row r="506" spans="4:9" ht="12.75">
      <c r="D506" s="19"/>
      <c r="I506" s="19"/>
    </row>
    <row r="507" spans="4:9" ht="12.75">
      <c r="D507" s="19"/>
      <c r="I507" s="19"/>
    </row>
    <row r="508" spans="4:9" ht="12.75">
      <c r="D508" s="19"/>
      <c r="I508" s="19"/>
    </row>
    <row r="509" spans="4:9" ht="12.75">
      <c r="D509" s="19"/>
      <c r="I509" s="19"/>
    </row>
    <row r="510" spans="4:9" ht="12.75">
      <c r="D510" s="19"/>
      <c r="I510" s="19"/>
    </row>
    <row r="511" spans="4:9" ht="12.75">
      <c r="D511" s="19"/>
      <c r="I511" s="19"/>
    </row>
    <row r="512" spans="4:9" ht="12.75">
      <c r="D512" s="19"/>
      <c r="I512" s="19"/>
    </row>
    <row r="513" spans="4:9" ht="12.75">
      <c r="D513" s="19"/>
      <c r="I513" s="19"/>
    </row>
    <row r="514" spans="4:9" ht="12.75">
      <c r="D514" s="19"/>
      <c r="I514" s="19"/>
    </row>
    <row r="515" spans="4:9" ht="12.75">
      <c r="D515" s="19"/>
      <c r="I515" s="19"/>
    </row>
    <row r="516" spans="4:9" ht="12.75">
      <c r="D516" s="19"/>
      <c r="I516" s="19"/>
    </row>
    <row r="517" spans="4:9" ht="12.75">
      <c r="D517" s="19"/>
      <c r="I517" s="19"/>
    </row>
    <row r="518" spans="4:9" ht="12.75">
      <c r="D518" s="19"/>
      <c r="I518" s="19"/>
    </row>
    <row r="519" spans="4:9" ht="12.75">
      <c r="D519" s="19"/>
      <c r="I519" s="19"/>
    </row>
    <row r="520" spans="4:9" ht="12.75">
      <c r="D520" s="19"/>
      <c r="I520" s="19"/>
    </row>
    <row r="521" spans="4:9" ht="12.75">
      <c r="D521" s="19"/>
      <c r="I521" s="19"/>
    </row>
    <row r="522" spans="4:9" ht="12.75">
      <c r="D522" s="19"/>
      <c r="I522" s="19"/>
    </row>
    <row r="523" spans="4:9" ht="12.75">
      <c r="D523" s="19"/>
      <c r="I523" s="19"/>
    </row>
    <row r="524" spans="4:9" ht="12.75">
      <c r="D524" s="19"/>
      <c r="I524" s="19"/>
    </row>
    <row r="525" spans="4:9" ht="12.75">
      <c r="D525" s="19"/>
      <c r="I525" s="19"/>
    </row>
    <row r="526" spans="4:9" ht="12.75">
      <c r="D526" s="19"/>
      <c r="I526" s="19"/>
    </row>
    <row r="527" spans="4:9" ht="12.75">
      <c r="D527" s="19"/>
      <c r="I527" s="19"/>
    </row>
    <row r="528" spans="4:9" ht="12.75">
      <c r="D528" s="19"/>
      <c r="I528" s="19"/>
    </row>
    <row r="529" spans="4:9" ht="12.75">
      <c r="D529" s="19"/>
      <c r="I529" s="19"/>
    </row>
    <row r="530" spans="4:9" ht="12.75">
      <c r="D530" s="19"/>
      <c r="I530" s="19"/>
    </row>
    <row r="531" spans="4:9" ht="12.75">
      <c r="D531" s="19"/>
      <c r="I531" s="19"/>
    </row>
    <row r="532" spans="4:9" ht="12.75">
      <c r="D532" s="19"/>
      <c r="I532" s="19"/>
    </row>
    <row r="533" spans="4:9" ht="12.75">
      <c r="D533" s="19"/>
      <c r="I533" s="19"/>
    </row>
    <row r="534" spans="4:9" ht="12.75">
      <c r="D534" s="19"/>
      <c r="I534" s="19"/>
    </row>
    <row r="535" spans="4:9" ht="12.75">
      <c r="D535" s="19"/>
      <c r="I535" s="19"/>
    </row>
    <row r="536" spans="4:9" ht="12.75">
      <c r="D536" s="19"/>
      <c r="I536" s="19"/>
    </row>
    <row r="537" spans="4:9" ht="12.75">
      <c r="D537" s="19"/>
      <c r="I537" s="19"/>
    </row>
    <row r="538" spans="4:9" ht="12.75">
      <c r="D538" s="19"/>
      <c r="I538" s="19"/>
    </row>
    <row r="539" spans="4:9" ht="12.75">
      <c r="D539" s="19"/>
      <c r="I539" s="19"/>
    </row>
    <row r="540" spans="4:9" ht="12.75">
      <c r="D540" s="19"/>
      <c r="I540" s="19"/>
    </row>
    <row r="541" spans="4:9" ht="12.75">
      <c r="D541" s="19"/>
      <c r="I541" s="19"/>
    </row>
    <row r="542" spans="4:9" ht="12.75">
      <c r="D542" s="19"/>
      <c r="I542" s="19"/>
    </row>
    <row r="543" spans="4:9" ht="12.75">
      <c r="D543" s="19"/>
      <c r="I543" s="19"/>
    </row>
    <row r="544" spans="4:9" ht="12.75">
      <c r="D544" s="19"/>
      <c r="I544" s="19"/>
    </row>
    <row r="545" spans="4:9" ht="12.75">
      <c r="D545" s="19"/>
      <c r="I545" s="19"/>
    </row>
    <row r="546" spans="4:9" ht="12.75">
      <c r="D546" s="19"/>
      <c r="I546" s="19"/>
    </row>
    <row r="547" spans="4:9" ht="12.75">
      <c r="D547" s="19"/>
      <c r="I547" s="19"/>
    </row>
    <row r="548" spans="4:9" ht="12.75">
      <c r="D548" s="19"/>
      <c r="I548" s="19"/>
    </row>
    <row r="549" spans="4:9" ht="12.75">
      <c r="D549" s="19"/>
      <c r="I549" s="19"/>
    </row>
    <row r="550" spans="4:9" ht="12.75">
      <c r="D550" s="19"/>
      <c r="I550" s="19"/>
    </row>
    <row r="551" spans="4:9" ht="12.75">
      <c r="D551" s="19"/>
      <c r="I551" s="19"/>
    </row>
    <row r="552" spans="4:9" ht="12.75">
      <c r="D552" s="19"/>
      <c r="I552" s="19"/>
    </row>
    <row r="553" spans="4:9" ht="12.75">
      <c r="D553" s="19"/>
      <c r="I553" s="19"/>
    </row>
    <row r="554" spans="4:9" ht="12.75">
      <c r="D554" s="19"/>
      <c r="I554" s="19"/>
    </row>
    <row r="555" spans="4:9" ht="12.75">
      <c r="D555" s="19"/>
      <c r="I555" s="19"/>
    </row>
    <row r="556" spans="4:9" ht="12.75">
      <c r="D556" s="19"/>
      <c r="I556" s="19"/>
    </row>
    <row r="557" spans="4:9" ht="12.75">
      <c r="D557" s="19"/>
      <c r="I557" s="19"/>
    </row>
    <row r="558" spans="4:9" ht="12.75">
      <c r="D558" s="19"/>
      <c r="I558" s="19"/>
    </row>
    <row r="559" spans="4:9" ht="12.75">
      <c r="D559" s="19"/>
      <c r="I559" s="19"/>
    </row>
    <row r="560" spans="4:9" ht="12.75">
      <c r="D560" s="19"/>
      <c r="I560" s="19"/>
    </row>
    <row r="561" spans="4:9" ht="12.75">
      <c r="D561" s="19"/>
      <c r="I561" s="19"/>
    </row>
    <row r="562" spans="4:9" ht="12.75">
      <c r="D562" s="19"/>
      <c r="I562" s="19"/>
    </row>
    <row r="563" spans="4:9" ht="12.75">
      <c r="D563" s="19"/>
      <c r="I563" s="19"/>
    </row>
    <row r="564" spans="4:9" ht="12.75">
      <c r="D564" s="19"/>
      <c r="I564" s="19"/>
    </row>
    <row r="565" spans="4:9" ht="12.75">
      <c r="D565" s="19"/>
      <c r="I565" s="19"/>
    </row>
    <row r="566" spans="4:9" ht="12.75">
      <c r="D566" s="19"/>
      <c r="I566" s="19"/>
    </row>
    <row r="567" spans="4:9" ht="12.75">
      <c r="D567" s="19"/>
      <c r="I567" s="19"/>
    </row>
    <row r="568" spans="4:9" ht="12.75">
      <c r="D568" s="19"/>
      <c r="I568" s="19"/>
    </row>
    <row r="569" spans="4:9" ht="12.75">
      <c r="D569" s="19"/>
      <c r="I569" s="19"/>
    </row>
    <row r="570" spans="4:9" ht="12.75">
      <c r="D570" s="19"/>
      <c r="I570" s="19"/>
    </row>
    <row r="571" spans="4:9" ht="12.75">
      <c r="D571" s="19"/>
      <c r="I571" s="19"/>
    </row>
    <row r="572" spans="4:9" ht="12.75">
      <c r="D572" s="19"/>
      <c r="I572" s="19"/>
    </row>
    <row r="573" spans="4:9" ht="12.75">
      <c r="D573" s="19"/>
      <c r="I573" s="19"/>
    </row>
    <row r="574" spans="4:9" ht="12.75">
      <c r="D574" s="19"/>
      <c r="I574" s="19"/>
    </row>
    <row r="575" spans="4:9" ht="12.75">
      <c r="D575" s="19"/>
      <c r="I575" s="19"/>
    </row>
    <row r="576" spans="4:9" ht="12.75">
      <c r="D576" s="19"/>
      <c r="I576" s="19"/>
    </row>
    <row r="577" spans="4:9" ht="12.75">
      <c r="D577" s="19"/>
      <c r="I577" s="19"/>
    </row>
    <row r="578" spans="4:9" ht="12.75">
      <c r="D578" s="19"/>
      <c r="I578" s="19"/>
    </row>
    <row r="579" spans="4:9" ht="12.75">
      <c r="D579" s="19"/>
      <c r="I579" s="19"/>
    </row>
    <row r="580" spans="4:9" ht="12.75">
      <c r="D580" s="19"/>
      <c r="I580" s="19"/>
    </row>
    <row r="581" spans="4:9" ht="12.75">
      <c r="D581" s="19"/>
      <c r="I581" s="19"/>
    </row>
    <row r="582" spans="4:9" ht="12.75">
      <c r="D582" s="19"/>
      <c r="I582" s="19"/>
    </row>
    <row r="583" spans="4:9" ht="12.75">
      <c r="D583" s="19"/>
      <c r="I583" s="19"/>
    </row>
    <row r="584" spans="4:9" ht="12.75">
      <c r="D584" s="19"/>
      <c r="I584" s="19"/>
    </row>
    <row r="585" spans="4:9" ht="12.75">
      <c r="D585" s="19"/>
      <c r="I585" s="19"/>
    </row>
    <row r="586" spans="4:9" ht="12.75">
      <c r="D586" s="19"/>
      <c r="I586" s="19"/>
    </row>
    <row r="587" spans="4:9" ht="12.75">
      <c r="D587" s="19"/>
      <c r="I587" s="19"/>
    </row>
    <row r="588" spans="4:9" ht="12.75">
      <c r="D588" s="19"/>
      <c r="I588" s="19"/>
    </row>
    <row r="589" spans="4:9" ht="12.75">
      <c r="D589" s="19"/>
      <c r="I589" s="19"/>
    </row>
    <row r="590" spans="4:9" ht="12.75">
      <c r="D590" s="19"/>
      <c r="I590" s="19"/>
    </row>
    <row r="591" spans="4:9" ht="12.75">
      <c r="D591" s="19"/>
      <c r="I591" s="19"/>
    </row>
    <row r="592" spans="4:9" ht="12.75">
      <c r="D592" s="19"/>
      <c r="I592" s="19"/>
    </row>
    <row r="593" spans="4:9" ht="12.75">
      <c r="D593" s="19"/>
      <c r="I593" s="19"/>
    </row>
    <row r="594" spans="4:9" ht="12.75">
      <c r="D594" s="19"/>
      <c r="I594" s="19"/>
    </row>
    <row r="595" spans="4:9" ht="12.75">
      <c r="D595" s="19"/>
      <c r="I595" s="19"/>
    </row>
    <row r="596" spans="4:9" ht="12.75">
      <c r="D596" s="19"/>
      <c r="I596" s="19"/>
    </row>
    <row r="597" spans="4:9" ht="12.75">
      <c r="D597" s="19"/>
      <c r="I597" s="19"/>
    </row>
    <row r="598" spans="4:9" ht="12.75">
      <c r="D598" s="19"/>
      <c r="I598" s="19"/>
    </row>
    <row r="599" spans="4:9" ht="12.75">
      <c r="D599" s="19"/>
      <c r="I599" s="19"/>
    </row>
    <row r="600" spans="4:9" ht="12.75">
      <c r="D600" s="19"/>
      <c r="I600" s="19"/>
    </row>
    <row r="601" spans="4:9" ht="12.75">
      <c r="D601" s="19"/>
      <c r="I601" s="19"/>
    </row>
    <row r="602" spans="4:9" ht="12.75">
      <c r="D602" s="19"/>
      <c r="I602" s="19"/>
    </row>
    <row r="603" spans="4:9" ht="12.75">
      <c r="D603" s="19"/>
      <c r="I603" s="19"/>
    </row>
    <row r="604" spans="4:9" ht="12.75">
      <c r="D604" s="19"/>
      <c r="I604" s="19"/>
    </row>
    <row r="605" spans="4:9" ht="12.75">
      <c r="D605" s="19"/>
      <c r="I605" s="19"/>
    </row>
    <row r="606" spans="4:9" ht="12.75">
      <c r="D606" s="19"/>
      <c r="I606" s="19"/>
    </row>
    <row r="607" spans="4:9" ht="12.75">
      <c r="D607" s="19"/>
      <c r="I607" s="19"/>
    </row>
    <row r="608" spans="4:9" ht="12.75">
      <c r="D608" s="19"/>
      <c r="I608" s="19"/>
    </row>
    <row r="609" spans="4:9" ht="12.75">
      <c r="D609" s="19"/>
      <c r="I609" s="19"/>
    </row>
    <row r="610" spans="4:9" ht="12.75">
      <c r="D610" s="19"/>
      <c r="I610" s="19"/>
    </row>
    <row r="611" spans="4:9" ht="12.75">
      <c r="D611" s="19"/>
      <c r="I611" s="19"/>
    </row>
    <row r="612" spans="4:9" ht="12.75">
      <c r="D612" s="19"/>
      <c r="I612" s="19"/>
    </row>
    <row r="613" spans="4:9" ht="12.75">
      <c r="D613" s="19"/>
      <c r="I613" s="19"/>
    </row>
    <row r="614" spans="4:9" ht="12.75">
      <c r="D614" s="19"/>
      <c r="I614" s="19"/>
    </row>
    <row r="615" spans="4:9" ht="12.75">
      <c r="D615" s="19"/>
      <c r="I615" s="19"/>
    </row>
    <row r="616" spans="4:9" ht="12.75">
      <c r="D616" s="19"/>
      <c r="I616" s="19"/>
    </row>
    <row r="617" spans="4:9" ht="12.75">
      <c r="D617" s="19"/>
      <c r="I617" s="19"/>
    </row>
    <row r="618" spans="4:9" ht="12.75">
      <c r="D618" s="19"/>
      <c r="I618" s="19"/>
    </row>
    <row r="619" spans="4:9" ht="12.75">
      <c r="D619" s="19"/>
      <c r="I619" s="19"/>
    </row>
    <row r="620" spans="4:9" ht="12.75">
      <c r="D620" s="19"/>
      <c r="I620" s="19"/>
    </row>
    <row r="621" spans="4:9" ht="12.75">
      <c r="D621" s="19"/>
      <c r="I621" s="19"/>
    </row>
    <row r="622" spans="4:9" ht="12.75">
      <c r="D622" s="19"/>
      <c r="I622" s="19"/>
    </row>
    <row r="623" spans="4:9" ht="12.75">
      <c r="D623" s="19"/>
      <c r="I623" s="19"/>
    </row>
    <row r="624" spans="4:9" ht="12.75">
      <c r="D624" s="19"/>
      <c r="I624" s="19"/>
    </row>
    <row r="625" spans="4:9" ht="12.75">
      <c r="D625" s="19"/>
      <c r="I625" s="19"/>
    </row>
    <row r="626" spans="4:9" ht="12.75">
      <c r="D626" s="19"/>
      <c r="I626" s="19"/>
    </row>
    <row r="627" spans="4:9" ht="12.75">
      <c r="D627" s="19"/>
      <c r="I627" s="19"/>
    </row>
    <row r="628" spans="4:9" ht="12.75">
      <c r="D628" s="19"/>
      <c r="I628" s="19"/>
    </row>
    <row r="629" spans="4:9" ht="12.75">
      <c r="D629" s="19"/>
      <c r="I629" s="19"/>
    </row>
    <row r="630" spans="4:9" ht="12.75">
      <c r="D630" s="19"/>
      <c r="I630" s="19"/>
    </row>
    <row r="631" spans="4:9" ht="12.75">
      <c r="D631" s="19"/>
      <c r="I631" s="19"/>
    </row>
    <row r="632" spans="4:9" ht="12.75">
      <c r="D632" s="19"/>
      <c r="I632" s="19"/>
    </row>
    <row r="633" spans="4:9" ht="12.75">
      <c r="D633" s="19"/>
      <c r="I633" s="19"/>
    </row>
    <row r="634" spans="4:9" ht="12.75">
      <c r="D634" s="19"/>
      <c r="I634" s="19"/>
    </row>
    <row r="635" spans="4:9" ht="12.75">
      <c r="D635" s="19"/>
      <c r="I635" s="19"/>
    </row>
    <row r="636" spans="4:9" ht="12.75">
      <c r="D636" s="19"/>
      <c r="I636" s="19"/>
    </row>
    <row r="637" spans="4:9" ht="12.75">
      <c r="D637" s="19"/>
      <c r="I637" s="19"/>
    </row>
    <row r="638" spans="4:9" ht="12.75">
      <c r="D638" s="19"/>
      <c r="I638" s="19"/>
    </row>
    <row r="639" spans="4:9" ht="12.75">
      <c r="D639" s="19"/>
      <c r="I639" s="19"/>
    </row>
    <row r="640" spans="4:9" ht="12.75">
      <c r="D640" s="19"/>
      <c r="I640" s="19"/>
    </row>
    <row r="641" spans="4:9" ht="12.75">
      <c r="D641" s="19"/>
      <c r="I641" s="19"/>
    </row>
    <row r="642" spans="4:9" ht="12.75">
      <c r="D642" s="19"/>
      <c r="I642" s="19"/>
    </row>
    <row r="643" spans="4:9" ht="12.75">
      <c r="D643" s="19"/>
      <c r="I643" s="19"/>
    </row>
    <row r="644" spans="4:9" ht="12.75">
      <c r="D644" s="19"/>
      <c r="I644" s="19"/>
    </row>
    <row r="645" spans="4:9" ht="12.75">
      <c r="D645" s="19"/>
      <c r="I645" s="19"/>
    </row>
    <row r="646" spans="4:9" ht="12.75">
      <c r="D646" s="19"/>
      <c r="I646" s="19"/>
    </row>
    <row r="647" spans="4:9" ht="12.75">
      <c r="D647" s="19"/>
      <c r="I647" s="19"/>
    </row>
    <row r="648" spans="4:9" ht="12.75">
      <c r="D648" s="19"/>
      <c r="I648" s="19"/>
    </row>
    <row r="649" spans="4:9" ht="12.75">
      <c r="D649" s="19"/>
      <c r="I649" s="19"/>
    </row>
    <row r="650" spans="4:9" ht="12.75">
      <c r="D650" s="19"/>
      <c r="I650" s="19"/>
    </row>
    <row r="651" spans="4:9" ht="12.75">
      <c r="D651" s="19"/>
      <c r="I651" s="19"/>
    </row>
    <row r="652" spans="4:9" ht="12.75">
      <c r="D652" s="19"/>
      <c r="I652" s="19"/>
    </row>
    <row r="653" spans="4:9" ht="12.75">
      <c r="D653" s="19"/>
      <c r="I653" s="19"/>
    </row>
    <row r="654" spans="4:9" ht="12.75">
      <c r="D654" s="19"/>
      <c r="I654" s="19"/>
    </row>
    <row r="655" spans="4:9" ht="12.75">
      <c r="D655" s="19"/>
      <c r="I655" s="19"/>
    </row>
    <row r="656" spans="4:9" ht="12.75">
      <c r="D656" s="19"/>
      <c r="I656" s="19"/>
    </row>
    <row r="657" spans="4:9" ht="12.75">
      <c r="D657" s="19"/>
      <c r="I657" s="19"/>
    </row>
    <row r="658" spans="4:9" ht="12.75">
      <c r="D658" s="19"/>
      <c r="I658" s="19"/>
    </row>
    <row r="659" spans="4:9" ht="12.75">
      <c r="D659" s="19"/>
      <c r="I659" s="19"/>
    </row>
    <row r="660" spans="4:9" ht="12.75">
      <c r="D660" s="19"/>
      <c r="I660" s="19"/>
    </row>
    <row r="661" spans="4:9" ht="12.75">
      <c r="D661" s="19"/>
      <c r="I661" s="19"/>
    </row>
    <row r="662" spans="4:9" ht="12.75">
      <c r="D662" s="19"/>
      <c r="I662" s="19"/>
    </row>
    <row r="663" spans="4:9" ht="12.75">
      <c r="D663" s="19"/>
      <c r="I663" s="19"/>
    </row>
    <row r="664" spans="4:9" ht="12.75">
      <c r="D664" s="19"/>
      <c r="I664" s="19"/>
    </row>
    <row r="665" spans="4:9" ht="12.75">
      <c r="D665" s="19"/>
      <c r="I665" s="19"/>
    </row>
    <row r="666" spans="4:9" ht="12.75">
      <c r="D666" s="19"/>
      <c r="I666" s="19"/>
    </row>
    <row r="667" spans="4:9" ht="12.75">
      <c r="D667" s="19"/>
      <c r="I667" s="19"/>
    </row>
    <row r="668" spans="4:9" ht="12.75">
      <c r="D668" s="19"/>
      <c r="I668" s="19"/>
    </row>
    <row r="669" spans="4:9" ht="12.75">
      <c r="D669" s="19"/>
      <c r="I669" s="19"/>
    </row>
    <row r="670" spans="4:9" ht="12.75">
      <c r="D670" s="19"/>
      <c r="I670" s="19"/>
    </row>
    <row r="671" spans="4:9" ht="12.75">
      <c r="D671" s="19"/>
      <c r="I671" s="19"/>
    </row>
    <row r="672" spans="4:9" ht="12.75">
      <c r="D672" s="19"/>
      <c r="I672" s="19"/>
    </row>
    <row r="673" spans="4:9" ht="12.75">
      <c r="D673" s="19"/>
      <c r="I673" s="19"/>
    </row>
    <row r="674" spans="4:9" ht="12.75">
      <c r="D674" s="19"/>
      <c r="I674" s="19"/>
    </row>
    <row r="675" spans="4:9" ht="12.75">
      <c r="D675" s="19"/>
      <c r="I675" s="19"/>
    </row>
    <row r="676" spans="4:9" ht="12.75">
      <c r="D676" s="19"/>
      <c r="I676" s="19"/>
    </row>
    <row r="677" spans="4:9" ht="12.75">
      <c r="D677" s="19"/>
      <c r="I677" s="19"/>
    </row>
    <row r="678" spans="4:9" ht="12.75">
      <c r="D678" s="19"/>
      <c r="I678" s="19"/>
    </row>
    <row r="679" spans="4:9" ht="12.75">
      <c r="D679" s="19"/>
      <c r="I679" s="19"/>
    </row>
    <row r="680" spans="4:9" ht="12.75">
      <c r="D680" s="19"/>
      <c r="I680" s="19"/>
    </row>
    <row r="681" spans="4:9" ht="12.75">
      <c r="D681" s="19"/>
      <c r="I681" s="19"/>
    </row>
    <row r="682" spans="4:9" ht="12.75">
      <c r="D682" s="19"/>
      <c r="I682" s="19"/>
    </row>
    <row r="683" spans="4:9" ht="12.75">
      <c r="D683" s="19"/>
      <c r="I683" s="19"/>
    </row>
    <row r="684" spans="4:9" ht="12.75">
      <c r="D684" s="19"/>
      <c r="I684" s="19"/>
    </row>
    <row r="685" spans="4:9" ht="12.75">
      <c r="D685" s="19"/>
      <c r="I685" s="19"/>
    </row>
    <row r="686" spans="4:9" ht="12.75">
      <c r="D686" s="19"/>
      <c r="I686" s="19"/>
    </row>
    <row r="687" spans="4:9" ht="12.75">
      <c r="D687" s="19"/>
      <c r="I687" s="19"/>
    </row>
    <row r="688" spans="4:9" ht="12.75">
      <c r="D688" s="19"/>
      <c r="I688" s="19"/>
    </row>
    <row r="689" spans="4:9" ht="12.75">
      <c r="D689" s="19"/>
      <c r="I689" s="19"/>
    </row>
    <row r="690" spans="4:9" ht="12.75">
      <c r="D690" s="19"/>
      <c r="I690" s="19"/>
    </row>
    <row r="691" spans="4:9" ht="12.75">
      <c r="D691" s="19"/>
      <c r="I691" s="19"/>
    </row>
    <row r="692" spans="4:9" ht="12.75">
      <c r="D692" s="19"/>
      <c r="I692" s="19"/>
    </row>
    <row r="693" spans="4:9" ht="12.75">
      <c r="D693" s="19"/>
      <c r="I693" s="19"/>
    </row>
    <row r="694" spans="4:9" ht="12.75">
      <c r="D694" s="19"/>
      <c r="I694" s="19"/>
    </row>
    <row r="695" spans="4:9" ht="12.75">
      <c r="D695" s="19"/>
      <c r="I695" s="19"/>
    </row>
    <row r="696" spans="4:9" ht="12.75">
      <c r="D696" s="19"/>
      <c r="I696" s="19"/>
    </row>
    <row r="697" spans="4:9" ht="12.75">
      <c r="D697" s="19"/>
      <c r="I697" s="19"/>
    </row>
    <row r="698" spans="4:9" ht="12.75">
      <c r="D698" s="19"/>
      <c r="I698" s="19"/>
    </row>
    <row r="699" spans="4:9" ht="12.75">
      <c r="D699" s="19"/>
      <c r="I699" s="19"/>
    </row>
    <row r="700" spans="4:9" ht="12.75">
      <c r="D700" s="19"/>
      <c r="I700" s="19"/>
    </row>
    <row r="701" spans="4:9" ht="12.75">
      <c r="D701" s="19"/>
      <c r="I701" s="19"/>
    </row>
    <row r="702" spans="4:9" ht="12.75">
      <c r="D702" s="19"/>
      <c r="I702" s="19"/>
    </row>
    <row r="703" spans="4:9" ht="12.75">
      <c r="D703" s="19"/>
      <c r="I703" s="19"/>
    </row>
    <row r="704" spans="4:9" ht="12.75">
      <c r="D704" s="19"/>
      <c r="I704" s="19"/>
    </row>
    <row r="705" spans="4:9" ht="12.75">
      <c r="D705" s="19"/>
      <c r="I705" s="19"/>
    </row>
    <row r="706" spans="4:9" ht="12.75">
      <c r="D706" s="19"/>
      <c r="I706" s="19"/>
    </row>
    <row r="707" spans="4:9" ht="12.75">
      <c r="D707" s="19"/>
      <c r="I707" s="19"/>
    </row>
    <row r="708" spans="4:9" ht="12.75">
      <c r="D708" s="19"/>
      <c r="I708" s="19"/>
    </row>
    <row r="709" spans="4:9" ht="12.75">
      <c r="D709" s="19"/>
      <c r="I709" s="19"/>
    </row>
    <row r="710" spans="4:9" ht="12.75">
      <c r="D710" s="19"/>
      <c r="I710" s="19"/>
    </row>
    <row r="711" spans="4:9" ht="12.75">
      <c r="D711" s="19"/>
      <c r="I711" s="19"/>
    </row>
    <row r="712" spans="4:9" ht="12.75">
      <c r="D712" s="19"/>
      <c r="I712" s="19"/>
    </row>
    <row r="713" spans="4:9" ht="12.75">
      <c r="D713" s="19"/>
      <c r="I713" s="19"/>
    </row>
    <row r="714" spans="4:9" ht="12.75">
      <c r="D714" s="19"/>
      <c r="I714" s="19"/>
    </row>
    <row r="715" spans="4:9" ht="12.75">
      <c r="D715" s="19"/>
      <c r="I715" s="19"/>
    </row>
    <row r="716" spans="4:9" ht="12.75">
      <c r="D716" s="19"/>
      <c r="I716" s="19"/>
    </row>
    <row r="717" spans="4:9" ht="12.75">
      <c r="D717" s="19"/>
      <c r="I717" s="19"/>
    </row>
    <row r="718" spans="4:9" ht="12.75">
      <c r="D718" s="19"/>
      <c r="I718" s="19"/>
    </row>
    <row r="719" spans="4:9" ht="12.75">
      <c r="D719" s="19"/>
      <c r="I719" s="19"/>
    </row>
    <row r="720" spans="4:9" ht="12.75">
      <c r="D720" s="19"/>
      <c r="I720" s="19"/>
    </row>
    <row r="721" spans="4:9" ht="12.75">
      <c r="D721" s="19"/>
      <c r="I721" s="19"/>
    </row>
    <row r="722" spans="4:9" ht="12.75">
      <c r="D722" s="19"/>
      <c r="I722" s="19"/>
    </row>
    <row r="723" spans="4:9" ht="12.75">
      <c r="D723" s="19"/>
      <c r="I723" s="19"/>
    </row>
    <row r="724" spans="4:9" ht="12.75">
      <c r="D724" s="19"/>
      <c r="I724" s="19"/>
    </row>
    <row r="725" spans="4:9" ht="12.75">
      <c r="D725" s="19"/>
      <c r="I725" s="19"/>
    </row>
    <row r="726" spans="4:9" ht="12.75">
      <c r="D726" s="19"/>
      <c r="I726" s="19"/>
    </row>
    <row r="727" spans="4:9" ht="12.75">
      <c r="D727" s="19"/>
      <c r="I727" s="19"/>
    </row>
    <row r="728" spans="4:9" ht="12.75">
      <c r="D728" s="19"/>
      <c r="I728" s="19"/>
    </row>
    <row r="729" spans="4:9" ht="12.75">
      <c r="D729" s="19"/>
      <c r="I729" s="19"/>
    </row>
    <row r="730" spans="4:9" ht="12.75">
      <c r="D730" s="19"/>
      <c r="I730" s="19"/>
    </row>
    <row r="731" spans="4:9" ht="12.75">
      <c r="D731" s="19"/>
      <c r="I731" s="19"/>
    </row>
    <row r="732" spans="4:9" ht="12.75">
      <c r="D732" s="19"/>
      <c r="I732" s="19"/>
    </row>
    <row r="733" spans="4:9" ht="12.75">
      <c r="D733" s="19"/>
      <c r="I733" s="19"/>
    </row>
    <row r="734" spans="4:9" ht="12.75">
      <c r="D734" s="19"/>
      <c r="I734" s="19"/>
    </row>
    <row r="735" spans="4:9" ht="12.75">
      <c r="D735" s="19"/>
      <c r="I735" s="19"/>
    </row>
    <row r="736" spans="4:9" ht="12.75">
      <c r="D736" s="19"/>
      <c r="I736" s="19"/>
    </row>
    <row r="737" spans="4:9" ht="12.75">
      <c r="D737" s="19"/>
      <c r="I737" s="19"/>
    </row>
    <row r="738" spans="4:9" ht="12.75">
      <c r="D738" s="19"/>
      <c r="I738" s="19"/>
    </row>
    <row r="739" spans="4:9" ht="12.75">
      <c r="D739" s="19"/>
      <c r="I739" s="19"/>
    </row>
    <row r="740" spans="4:9" ht="12.75">
      <c r="D740" s="19"/>
      <c r="I740" s="19"/>
    </row>
    <row r="741" spans="4:9" ht="12.75">
      <c r="D741" s="19"/>
      <c r="I741" s="19"/>
    </row>
    <row r="742" spans="4:9" ht="12.75">
      <c r="D742" s="19"/>
      <c r="I742" s="19"/>
    </row>
    <row r="743" spans="4:9" ht="12.75">
      <c r="D743" s="19"/>
      <c r="I743" s="19"/>
    </row>
    <row r="744" spans="4:9" ht="12.75">
      <c r="D744" s="19"/>
      <c r="I744" s="19"/>
    </row>
    <row r="745" spans="4:9" ht="12.75">
      <c r="D745" s="19"/>
      <c r="I745" s="19"/>
    </row>
    <row r="746" spans="4:9" ht="12.75">
      <c r="D746" s="19"/>
      <c r="I746" s="19"/>
    </row>
    <row r="747" spans="4:9" ht="12.75">
      <c r="D747" s="19"/>
      <c r="I747" s="19"/>
    </row>
    <row r="748" spans="4:9" ht="12.75">
      <c r="D748" s="19"/>
      <c r="I748" s="19"/>
    </row>
    <row r="749" spans="4:9" ht="12.75">
      <c r="D749" s="19"/>
      <c r="I749" s="19"/>
    </row>
    <row r="750" spans="4:9" ht="12.75">
      <c r="D750" s="19"/>
      <c r="I750" s="19"/>
    </row>
    <row r="751" spans="4:9" ht="12.75">
      <c r="D751" s="19"/>
      <c r="I751" s="19"/>
    </row>
    <row r="752" spans="4:9" ht="12.75">
      <c r="D752" s="19"/>
      <c r="I752" s="19"/>
    </row>
    <row r="753" spans="4:9" ht="12.75">
      <c r="D753" s="19"/>
      <c r="I753" s="19"/>
    </row>
    <row r="754" spans="4:9" ht="12.75">
      <c r="D754" s="19"/>
      <c r="I754" s="19"/>
    </row>
    <row r="755" spans="4:9" ht="12.75">
      <c r="D755" s="19"/>
      <c r="I755" s="19"/>
    </row>
    <row r="756" spans="4:9" ht="12.75">
      <c r="D756" s="19"/>
      <c r="I756" s="19"/>
    </row>
    <row r="757" spans="4:9" ht="12.75">
      <c r="D757" s="19"/>
      <c r="I757" s="19"/>
    </row>
    <row r="758" spans="4:9" ht="12.75">
      <c r="D758" s="19"/>
      <c r="I758" s="19"/>
    </row>
    <row r="759" spans="4:9" ht="12.75">
      <c r="D759" s="19"/>
      <c r="I759" s="19"/>
    </row>
    <row r="760" spans="4:9" ht="12.75">
      <c r="D760" s="19"/>
      <c r="I760" s="19"/>
    </row>
    <row r="761" spans="4:9" ht="12.75">
      <c r="D761" s="19"/>
      <c r="I761" s="19"/>
    </row>
    <row r="762" spans="4:9" ht="12.75">
      <c r="D762" s="19"/>
      <c r="I762" s="19"/>
    </row>
    <row r="763" spans="4:9" ht="12.75">
      <c r="D763" s="19"/>
      <c r="I763" s="19"/>
    </row>
    <row r="764" spans="4:9" ht="12.75">
      <c r="D764" s="19"/>
      <c r="I764" s="19"/>
    </row>
    <row r="765" spans="4:9" ht="12.75">
      <c r="D765" s="19"/>
      <c r="I765" s="19"/>
    </row>
    <row r="766" spans="4:9" ht="12.75">
      <c r="D766" s="19"/>
      <c r="I766" s="19"/>
    </row>
    <row r="767" spans="4:9" ht="12.75">
      <c r="D767" s="19"/>
      <c r="I767" s="19"/>
    </row>
    <row r="768" spans="4:9" ht="12.75">
      <c r="D768" s="19"/>
      <c r="I768" s="19"/>
    </row>
    <row r="769" spans="4:9" ht="12.75">
      <c r="D769" s="19"/>
      <c r="I769" s="19"/>
    </row>
    <row r="770" spans="4:9" ht="12.75">
      <c r="D770" s="19"/>
      <c r="I770" s="19"/>
    </row>
    <row r="771" spans="4:9" ht="12.75">
      <c r="D771" s="19"/>
      <c r="I771" s="19"/>
    </row>
    <row r="772" spans="4:9" ht="12.75">
      <c r="D772" s="19"/>
      <c r="I772" s="19"/>
    </row>
    <row r="773" spans="4:9" ht="12.75">
      <c r="D773" s="19"/>
      <c r="I773" s="19"/>
    </row>
    <row r="774" spans="4:9" ht="12.75">
      <c r="D774" s="19"/>
      <c r="I774" s="19"/>
    </row>
    <row r="775" spans="4:9" ht="12.75">
      <c r="D775" s="19"/>
      <c r="I775" s="19"/>
    </row>
    <row r="776" spans="4:9" ht="12.75">
      <c r="D776" s="19"/>
      <c r="I776" s="19"/>
    </row>
    <row r="777" spans="4:9" ht="12.75">
      <c r="D777" s="19"/>
      <c r="I777" s="19"/>
    </row>
    <row r="778" spans="4:9" ht="12.75">
      <c r="D778" s="19"/>
      <c r="I778" s="19"/>
    </row>
    <row r="779" spans="4:9" ht="12.75">
      <c r="D779" s="19"/>
      <c r="I779" s="19"/>
    </row>
    <row r="780" spans="4:9" ht="12.75">
      <c r="D780" s="19"/>
      <c r="I780" s="19"/>
    </row>
    <row r="781" spans="4:9" ht="12.75">
      <c r="D781" s="19"/>
      <c r="I781" s="19"/>
    </row>
    <row r="782" spans="4:9" ht="12.75">
      <c r="D782" s="19"/>
      <c r="I782" s="19"/>
    </row>
    <row r="783" spans="4:9" ht="12.75">
      <c r="D783" s="19"/>
      <c r="I783" s="19"/>
    </row>
    <row r="784" spans="4:9" ht="12.75">
      <c r="D784" s="19"/>
      <c r="I784" s="19"/>
    </row>
    <row r="785" spans="4:9" ht="12.75">
      <c r="D785" s="19"/>
      <c r="I785" s="19"/>
    </row>
    <row r="786" spans="4:9" ht="12.75">
      <c r="D786" s="19"/>
      <c r="I786" s="19"/>
    </row>
    <row r="787" spans="4:9" ht="12.75">
      <c r="D787" s="19"/>
      <c r="I787" s="19"/>
    </row>
    <row r="788" spans="4:9" ht="12.75">
      <c r="D788" s="19"/>
      <c r="I788" s="19"/>
    </row>
    <row r="789" spans="4:9" ht="12.75">
      <c r="D789" s="19"/>
      <c r="I789" s="19"/>
    </row>
    <row r="790" spans="4:9" ht="12.75">
      <c r="D790" s="19"/>
      <c r="I790" s="19"/>
    </row>
    <row r="791" spans="4:9" ht="12.75">
      <c r="D791" s="19"/>
      <c r="I791" s="19"/>
    </row>
    <row r="792" spans="4:9" ht="12.75">
      <c r="D792" s="19"/>
      <c r="I792" s="19"/>
    </row>
    <row r="793" spans="4:9" ht="12.75">
      <c r="D793" s="19"/>
      <c r="I793" s="19"/>
    </row>
    <row r="794" spans="4:9" ht="12.75">
      <c r="D794" s="19"/>
      <c r="I794" s="19"/>
    </row>
    <row r="795" spans="4:9" ht="12.75">
      <c r="D795" s="19"/>
      <c r="I795" s="19"/>
    </row>
    <row r="796" spans="4:9" ht="12.75">
      <c r="D796" s="19"/>
      <c r="I796" s="19"/>
    </row>
    <row r="797" spans="4:9" ht="12.75">
      <c r="D797" s="19"/>
      <c r="I797" s="19"/>
    </row>
    <row r="798" spans="4:9" ht="12.75">
      <c r="D798" s="19"/>
      <c r="I798" s="19"/>
    </row>
    <row r="799" spans="4:9" ht="12.75">
      <c r="D799" s="19"/>
      <c r="I799" s="19"/>
    </row>
    <row r="800" spans="4:9" ht="12.75">
      <c r="D800" s="19"/>
      <c r="I800" s="19"/>
    </row>
    <row r="801" spans="4:9" ht="12.75">
      <c r="D801" s="19"/>
      <c r="I801" s="19"/>
    </row>
    <row r="802" spans="4:9" ht="12.75">
      <c r="D802" s="19"/>
      <c r="I802" s="19"/>
    </row>
    <row r="803" spans="4:9" ht="12.75">
      <c r="D803" s="19"/>
      <c r="I803" s="19"/>
    </row>
    <row r="804" spans="4:9" ht="12.75">
      <c r="D804" s="19"/>
      <c r="I804" s="19"/>
    </row>
    <row r="805" spans="4:9" ht="12.75">
      <c r="D805" s="19"/>
      <c r="I805" s="19"/>
    </row>
    <row r="806" spans="4:9" ht="12.75">
      <c r="D806" s="19"/>
      <c r="I806" s="19"/>
    </row>
    <row r="807" spans="4:9" ht="12.75">
      <c r="D807" s="19"/>
      <c r="I807" s="19"/>
    </row>
    <row r="808" spans="4:9" ht="12.75">
      <c r="D808" s="19"/>
      <c r="I808" s="19"/>
    </row>
    <row r="809" spans="4:9" ht="12.75">
      <c r="D809" s="19"/>
      <c r="I809" s="19"/>
    </row>
    <row r="810" spans="4:9" ht="12.75">
      <c r="D810" s="19"/>
      <c r="I810" s="19"/>
    </row>
    <row r="811" spans="4:9" ht="12.75">
      <c r="D811" s="19"/>
      <c r="I811" s="19"/>
    </row>
    <row r="812" spans="4:9" ht="12.75">
      <c r="D812" s="19"/>
      <c r="I812" s="19"/>
    </row>
    <row r="813" spans="4:9" ht="12.75">
      <c r="D813" s="19"/>
      <c r="I813" s="19"/>
    </row>
    <row r="814" spans="4:9" ht="12.75">
      <c r="D814" s="19"/>
      <c r="I814" s="19"/>
    </row>
    <row r="815" spans="4:9" ht="12.75">
      <c r="D815" s="19"/>
      <c r="I815" s="19"/>
    </row>
    <row r="816" spans="4:9" ht="12.75">
      <c r="D816" s="19"/>
      <c r="I816" s="19"/>
    </row>
    <row r="817" spans="4:9" ht="12.75">
      <c r="D817" s="19"/>
      <c r="I817" s="19"/>
    </row>
    <row r="818" spans="4:9" ht="12.75">
      <c r="D818" s="19"/>
      <c r="I818" s="19"/>
    </row>
    <row r="819" spans="4:9" ht="12.75">
      <c r="D819" s="19"/>
      <c r="I819" s="19"/>
    </row>
    <row r="820" spans="4:9" ht="12.75">
      <c r="D820" s="19"/>
      <c r="I820" s="19"/>
    </row>
    <row r="821" spans="4:9" ht="12.75">
      <c r="D821" s="19"/>
      <c r="I821" s="19"/>
    </row>
    <row r="822" spans="4:9" ht="12.75">
      <c r="D822" s="19"/>
      <c r="I822" s="19"/>
    </row>
    <row r="823" spans="4:9" ht="12.75">
      <c r="D823" s="19"/>
      <c r="I823" s="19"/>
    </row>
    <row r="824" spans="4:9" ht="12.75">
      <c r="D824" s="19"/>
      <c r="I824" s="19"/>
    </row>
    <row r="825" spans="4:9" ht="12.75">
      <c r="D825" s="19"/>
      <c r="I825" s="19"/>
    </row>
    <row r="826" spans="4:9" ht="12.75">
      <c r="D826" s="19"/>
      <c r="I826" s="19"/>
    </row>
    <row r="827" spans="4:9" ht="12.75">
      <c r="D827" s="19"/>
      <c r="I827" s="19"/>
    </row>
    <row r="828" spans="4:9" ht="12.75">
      <c r="D828" s="19"/>
      <c r="I828" s="19"/>
    </row>
    <row r="829" spans="4:9" ht="12.75">
      <c r="D829" s="19"/>
      <c r="I829" s="19"/>
    </row>
    <row r="830" spans="4:9" ht="12.75">
      <c r="D830" s="19"/>
      <c r="I830" s="19"/>
    </row>
    <row r="831" spans="4:9" ht="12.75">
      <c r="D831" s="19"/>
      <c r="I831" s="19"/>
    </row>
    <row r="832" spans="4:9" ht="12.75">
      <c r="D832" s="19"/>
      <c r="I832" s="19"/>
    </row>
    <row r="833" spans="4:9" ht="12.75">
      <c r="D833" s="19"/>
      <c r="I833" s="19"/>
    </row>
    <row r="834" spans="4:9" ht="12.75">
      <c r="D834" s="19"/>
      <c r="I834" s="19"/>
    </row>
    <row r="835" spans="4:9" ht="12.75">
      <c r="D835" s="19"/>
      <c r="I835" s="19"/>
    </row>
    <row r="836" spans="4:9" ht="12.75">
      <c r="D836" s="19"/>
      <c r="I836" s="19"/>
    </row>
    <row r="837" spans="4:9" ht="12.75">
      <c r="D837" s="19"/>
      <c r="I837" s="19"/>
    </row>
    <row r="838" spans="4:9" ht="12.75">
      <c r="D838" s="19"/>
      <c r="I838" s="19"/>
    </row>
    <row r="839" spans="4:9" ht="12.75">
      <c r="D839" s="19"/>
      <c r="I839" s="19"/>
    </row>
    <row r="840" spans="4:9" ht="12.75">
      <c r="D840" s="19"/>
      <c r="I840" s="19"/>
    </row>
    <row r="841" spans="4:9" ht="12.75">
      <c r="D841" s="19"/>
      <c r="I841" s="19"/>
    </row>
    <row r="842" spans="4:9" ht="12.75">
      <c r="D842" s="19"/>
      <c r="I842" s="19"/>
    </row>
    <row r="843" spans="4:9" ht="12.75">
      <c r="D843" s="19"/>
      <c r="I843" s="19"/>
    </row>
    <row r="844" spans="4:9" ht="12.75">
      <c r="D844" s="19"/>
      <c r="I844" s="19"/>
    </row>
    <row r="845" spans="4:9" ht="12.75">
      <c r="D845" s="19"/>
      <c r="I845" s="19"/>
    </row>
    <row r="846" spans="4:9" ht="12.75">
      <c r="D846" s="19"/>
      <c r="I846" s="19"/>
    </row>
    <row r="847" spans="4:9" ht="12.75">
      <c r="D847" s="19"/>
      <c r="I847" s="19"/>
    </row>
    <row r="848" spans="4:9" ht="12.75">
      <c r="D848" s="19"/>
      <c r="I848" s="19"/>
    </row>
    <row r="849" spans="4:9" ht="12.75">
      <c r="D849" s="19"/>
      <c r="I849" s="19"/>
    </row>
    <row r="850" spans="4:9" ht="12.75">
      <c r="D850" s="19"/>
      <c r="I850" s="19"/>
    </row>
    <row r="851" spans="4:9" ht="12.75">
      <c r="D851" s="19"/>
      <c r="I851" s="19"/>
    </row>
    <row r="852" spans="4:9" ht="12.75">
      <c r="D852" s="19"/>
      <c r="I852" s="19"/>
    </row>
    <row r="853" spans="4:9" ht="12.75">
      <c r="D853" s="19"/>
      <c r="I853" s="19"/>
    </row>
    <row r="854" spans="4:9" ht="12.75">
      <c r="D854" s="19"/>
      <c r="I854" s="19"/>
    </row>
    <row r="855" spans="4:9" ht="12.75">
      <c r="D855" s="19"/>
      <c r="I855" s="19"/>
    </row>
    <row r="856" spans="4:9" ht="12.75">
      <c r="D856" s="19"/>
      <c r="I856" s="19"/>
    </row>
    <row r="857" spans="4:9" ht="12.75">
      <c r="D857" s="19"/>
      <c r="I857" s="19"/>
    </row>
    <row r="858" spans="4:9" ht="12.75">
      <c r="D858" s="19"/>
      <c r="I858" s="19"/>
    </row>
    <row r="859" spans="4:9" ht="12.75">
      <c r="D859" s="19"/>
      <c r="I859" s="19"/>
    </row>
    <row r="860" spans="4:9" ht="12.75">
      <c r="D860" s="19"/>
      <c r="I860" s="19"/>
    </row>
    <row r="861" spans="4:9" ht="12.75">
      <c r="D861" s="19"/>
      <c r="I861" s="19"/>
    </row>
    <row r="862" spans="4:9" ht="12.75">
      <c r="D862" s="19"/>
      <c r="I862" s="19"/>
    </row>
    <row r="863" spans="4:9" ht="12.75">
      <c r="D863" s="19"/>
      <c r="I863" s="19"/>
    </row>
    <row r="864" spans="4:9" ht="12.75">
      <c r="D864" s="19"/>
      <c r="I864" s="19"/>
    </row>
    <row r="865" spans="4:9" ht="12.75">
      <c r="D865" s="19"/>
      <c r="I865" s="19"/>
    </row>
    <row r="866" spans="4:9" ht="12.75">
      <c r="D866" s="19"/>
      <c r="I866" s="19"/>
    </row>
    <row r="867" spans="4:9" ht="12.75">
      <c r="D867" s="19"/>
      <c r="I867" s="19"/>
    </row>
    <row r="868" spans="4:9" ht="12.75">
      <c r="D868" s="19"/>
      <c r="I868" s="19"/>
    </row>
    <row r="869" spans="4:9" ht="12.75">
      <c r="D869" s="19"/>
      <c r="I869" s="19"/>
    </row>
    <row r="870" spans="4:9" ht="12.75">
      <c r="D870" s="19"/>
      <c r="I870" s="19"/>
    </row>
    <row r="871" spans="4:9" ht="12.75">
      <c r="D871" s="19"/>
      <c r="I871" s="19"/>
    </row>
    <row r="872" spans="4:9" ht="12.75">
      <c r="D872" s="19"/>
      <c r="I872" s="19"/>
    </row>
    <row r="873" spans="4:9" ht="12.75">
      <c r="D873" s="19"/>
      <c r="I873" s="19"/>
    </row>
    <row r="874" spans="4:9" ht="12.75">
      <c r="D874" s="19"/>
      <c r="I874" s="19"/>
    </row>
    <row r="875" spans="4:9" ht="12.75">
      <c r="D875" s="19"/>
      <c r="I875" s="19"/>
    </row>
    <row r="876" spans="4:9" ht="12.75">
      <c r="D876" s="19"/>
      <c r="I876" s="19"/>
    </row>
    <row r="877" spans="4:9" ht="12.75">
      <c r="D877" s="19"/>
      <c r="I877" s="19"/>
    </row>
    <row r="878" spans="4:9" ht="12.75">
      <c r="D878" s="19"/>
      <c r="I878" s="19"/>
    </row>
    <row r="879" spans="4:9" ht="12.75">
      <c r="D879" s="19"/>
      <c r="I879" s="19"/>
    </row>
    <row r="880" spans="4:9" ht="12.75">
      <c r="D880" s="19"/>
      <c r="I880" s="19"/>
    </row>
    <row r="881" spans="4:9" ht="12.75">
      <c r="D881" s="19"/>
      <c r="I881" s="19"/>
    </row>
    <row r="882" spans="4:9" ht="12.75">
      <c r="D882" s="19"/>
      <c r="I882" s="19"/>
    </row>
    <row r="883" spans="4:9" ht="12.75">
      <c r="D883" s="19"/>
      <c r="I883" s="19"/>
    </row>
    <row r="884" spans="4:9" ht="12.75">
      <c r="D884" s="19"/>
      <c r="I884" s="19"/>
    </row>
    <row r="885" spans="4:9" ht="12.75">
      <c r="D885" s="19"/>
      <c r="I885" s="19"/>
    </row>
    <row r="886" spans="4:9" ht="12.75">
      <c r="D886" s="19"/>
      <c r="I886" s="19"/>
    </row>
    <row r="887" spans="4:9" ht="12.75">
      <c r="D887" s="19"/>
      <c r="I887" s="19"/>
    </row>
    <row r="888" spans="4:9" ht="12.75">
      <c r="D888" s="19"/>
      <c r="I888" s="19"/>
    </row>
    <row r="889" spans="4:9" ht="12.75">
      <c r="D889" s="19"/>
      <c r="I889" s="19"/>
    </row>
    <row r="890" spans="4:9" ht="12.75">
      <c r="D890" s="19"/>
      <c r="I890" s="19"/>
    </row>
    <row r="891" spans="4:9" ht="12.75">
      <c r="D891" s="19"/>
      <c r="I891" s="19"/>
    </row>
    <row r="892" spans="4:9" ht="12.75">
      <c r="D892" s="19"/>
      <c r="I892" s="19"/>
    </row>
    <row r="893" spans="4:9" ht="12.75">
      <c r="D893" s="19"/>
      <c r="I893" s="19"/>
    </row>
    <row r="894" spans="4:9" ht="12.75">
      <c r="D894" s="19"/>
      <c r="I894" s="19"/>
    </row>
    <row r="895" spans="4:9" ht="12.75">
      <c r="D895" s="19"/>
      <c r="I895" s="19"/>
    </row>
    <row r="896" spans="4:9" ht="12.75">
      <c r="D896" s="19"/>
      <c r="I896" s="19"/>
    </row>
    <row r="897" spans="4:9" ht="12.75">
      <c r="D897" s="19"/>
      <c r="I897" s="19"/>
    </row>
    <row r="898" spans="4:9" ht="12.75">
      <c r="D898" s="19"/>
      <c r="I898" s="19"/>
    </row>
    <row r="899" spans="4:9" ht="12.75">
      <c r="D899" s="19"/>
      <c r="I899" s="19"/>
    </row>
    <row r="900" spans="4:9" ht="12.75">
      <c r="D900" s="19"/>
      <c r="I900" s="19"/>
    </row>
    <row r="901" spans="4:9" ht="12.75">
      <c r="D901" s="19"/>
      <c r="I901" s="19"/>
    </row>
    <row r="902" spans="4:9" ht="12.75">
      <c r="D902" s="19"/>
      <c r="I902" s="19"/>
    </row>
    <row r="903" spans="4:9" ht="12.75">
      <c r="D903" s="19"/>
      <c r="I903" s="19"/>
    </row>
    <row r="904" spans="4:9" ht="12.75">
      <c r="D904" s="19"/>
      <c r="I904" s="19"/>
    </row>
    <row r="905" spans="4:9" ht="12.75">
      <c r="D905" s="19"/>
      <c r="I905" s="19"/>
    </row>
    <row r="906" spans="4:9" ht="12.75">
      <c r="D906" s="19"/>
      <c r="I906" s="19"/>
    </row>
    <row r="907" spans="4:9" ht="12.75">
      <c r="D907" s="19"/>
      <c r="I907" s="19"/>
    </row>
    <row r="908" spans="4:9" ht="12.75">
      <c r="D908" s="19"/>
      <c r="I908" s="19"/>
    </row>
    <row r="909" spans="4:9" ht="12.75">
      <c r="D909" s="19"/>
      <c r="I909" s="19"/>
    </row>
    <row r="910" spans="4:9" ht="12.75">
      <c r="D910" s="19"/>
      <c r="I910" s="19"/>
    </row>
    <row r="911" spans="4:9" ht="12.75">
      <c r="D911" s="19"/>
      <c r="I911" s="19"/>
    </row>
    <row r="912" spans="4:9" ht="12.75">
      <c r="D912" s="19"/>
      <c r="I912" s="19"/>
    </row>
    <row r="913" spans="4:9" ht="12.75">
      <c r="D913" s="19"/>
      <c r="I913" s="19"/>
    </row>
    <row r="914" spans="4:9" ht="12.75">
      <c r="D914" s="19"/>
      <c r="I914" s="19"/>
    </row>
    <row r="915" spans="4:9" ht="12.75">
      <c r="D915" s="19"/>
      <c r="I915" s="19"/>
    </row>
    <row r="916" spans="4:9" ht="12.75">
      <c r="D916" s="19"/>
      <c r="I916" s="19"/>
    </row>
    <row r="917" spans="4:9" ht="12.75">
      <c r="D917" s="19"/>
      <c r="I917" s="19"/>
    </row>
    <row r="918" spans="4:9" ht="12.75">
      <c r="D918" s="19"/>
      <c r="I918" s="19"/>
    </row>
    <row r="919" spans="4:9" ht="12.75">
      <c r="D919" s="19"/>
      <c r="I919" s="19"/>
    </row>
    <row r="920" spans="4:9" ht="12.75">
      <c r="D920" s="19"/>
      <c r="I920" s="19"/>
    </row>
    <row r="921" spans="4:9" ht="12.75">
      <c r="D921" s="19"/>
      <c r="I921" s="19"/>
    </row>
    <row r="922" spans="4:9" ht="12.75">
      <c r="D922" s="19"/>
      <c r="I922" s="19"/>
    </row>
    <row r="923" spans="4:9" ht="12.75">
      <c r="D923" s="19"/>
      <c r="I923" s="19"/>
    </row>
    <row r="924" spans="4:9" ht="12.75">
      <c r="D924" s="19"/>
      <c r="I924" s="19"/>
    </row>
    <row r="925" spans="4:9" ht="12.75">
      <c r="D925" s="19"/>
      <c r="I925" s="19"/>
    </row>
    <row r="926" spans="4:9" ht="12.75">
      <c r="D926" s="19"/>
      <c r="I926" s="19"/>
    </row>
    <row r="927" spans="4:9" ht="12.75">
      <c r="D927" s="19"/>
      <c r="I927" s="19"/>
    </row>
    <row r="928" spans="4:9" ht="12.75">
      <c r="D928" s="19"/>
      <c r="I928" s="19"/>
    </row>
    <row r="929" spans="4:9" ht="12.75">
      <c r="D929" s="19"/>
      <c r="I929" s="19"/>
    </row>
    <row r="930" spans="4:9" ht="12.75">
      <c r="D930" s="19"/>
      <c r="I930" s="19"/>
    </row>
    <row r="931" spans="4:9" ht="12.75">
      <c r="D931" s="19"/>
      <c r="I931" s="19"/>
    </row>
    <row r="932" spans="4:9" ht="12.75">
      <c r="D932" s="19"/>
      <c r="I932" s="19"/>
    </row>
    <row r="933" spans="4:9" ht="12.75">
      <c r="D933" s="19"/>
      <c r="I933" s="19"/>
    </row>
    <row r="934" spans="4:9" ht="12.75">
      <c r="D934" s="19"/>
      <c r="I934" s="19"/>
    </row>
    <row r="935" spans="4:9" ht="12.75">
      <c r="D935" s="19"/>
      <c r="I935" s="19"/>
    </row>
    <row r="936" spans="4:9" ht="12.75">
      <c r="D936" s="19"/>
      <c r="I936" s="19"/>
    </row>
    <row r="937" spans="4:9" ht="12.75">
      <c r="D937" s="19"/>
      <c r="I937" s="19"/>
    </row>
    <row r="938" spans="4:9" ht="12.75">
      <c r="D938" s="19"/>
      <c r="I938" s="19"/>
    </row>
    <row r="939" spans="4:9" ht="12.75">
      <c r="D939" s="19"/>
      <c r="I939" s="19"/>
    </row>
    <row r="940" spans="4:9" ht="12.75">
      <c r="D940" s="19"/>
      <c r="I940" s="19"/>
    </row>
    <row r="941" spans="4:9" ht="12.75">
      <c r="D941" s="19"/>
      <c r="I941" s="19"/>
    </row>
    <row r="942" spans="4:9" ht="12.75">
      <c r="D942" s="19"/>
      <c r="I942" s="19"/>
    </row>
    <row r="943" spans="4:9" ht="12.75">
      <c r="D943" s="19"/>
      <c r="I943" s="19"/>
    </row>
    <row r="944" spans="4:9" ht="12.75">
      <c r="D944" s="19"/>
      <c r="I944" s="19"/>
    </row>
    <row r="945" spans="4:9" ht="12.75">
      <c r="D945" s="19"/>
      <c r="I945" s="19"/>
    </row>
    <row r="946" spans="4:9" ht="12.75">
      <c r="D946" s="19"/>
      <c r="I946" s="19"/>
    </row>
    <row r="947" spans="4:9" ht="12.75">
      <c r="D947" s="19"/>
      <c r="I947" s="19"/>
    </row>
    <row r="948" spans="4:9" ht="12.75">
      <c r="D948" s="19"/>
      <c r="I948" s="19"/>
    </row>
    <row r="949" spans="4:9" ht="12.75">
      <c r="D949" s="19"/>
      <c r="I949" s="19"/>
    </row>
    <row r="950" spans="4:9" ht="12.75">
      <c r="D950" s="19"/>
      <c r="I950" s="19"/>
    </row>
    <row r="951" spans="4:9" ht="12.75">
      <c r="D951" s="19"/>
      <c r="I951" s="19"/>
    </row>
    <row r="952" spans="4:9" ht="12.75">
      <c r="D952" s="19"/>
      <c r="I952" s="19"/>
    </row>
    <row r="953" spans="4:9" ht="12.75">
      <c r="D953" s="19"/>
      <c r="I953" s="19"/>
    </row>
    <row r="954" spans="4:9" ht="12.75">
      <c r="D954" s="19"/>
      <c r="I954" s="19"/>
    </row>
    <row r="955" spans="4:9" ht="12.75">
      <c r="D955" s="19"/>
      <c r="I955" s="19"/>
    </row>
    <row r="956" spans="4:9" ht="12.75">
      <c r="D956" s="19"/>
      <c r="I956" s="19"/>
    </row>
    <row r="957" spans="4:9" ht="12.75">
      <c r="D957" s="19"/>
      <c r="I957" s="19"/>
    </row>
    <row r="958" spans="4:9" ht="12.75">
      <c r="D958" s="19"/>
      <c r="I958" s="19"/>
    </row>
    <row r="959" spans="4:9" ht="12.75">
      <c r="D959" s="19"/>
      <c r="I959" s="19"/>
    </row>
    <row r="960" spans="4:9" ht="12.75">
      <c r="D960" s="19"/>
      <c r="I960" s="19"/>
    </row>
    <row r="961" spans="4:9" ht="12.75">
      <c r="D961" s="19"/>
      <c r="I961" s="19"/>
    </row>
    <row r="962" spans="4:9" ht="12.75">
      <c r="D962" s="19"/>
      <c r="I962" s="19"/>
    </row>
    <row r="963" spans="4:9" ht="12.75">
      <c r="D963" s="19"/>
      <c r="I963" s="19"/>
    </row>
    <row r="964" spans="4:9" ht="12.75">
      <c r="D964" s="19"/>
      <c r="I964" s="19"/>
    </row>
    <row r="965" spans="4:9" ht="12.75">
      <c r="D965" s="19"/>
      <c r="I965" s="19"/>
    </row>
    <row r="966" spans="4:9" ht="12.75">
      <c r="D966" s="19"/>
      <c r="I966" s="19"/>
    </row>
    <row r="967" spans="4:9" ht="12.75">
      <c r="D967" s="19"/>
      <c r="I967" s="19"/>
    </row>
    <row r="968" spans="4:9" ht="12.75">
      <c r="D968" s="19"/>
      <c r="I968" s="19"/>
    </row>
    <row r="969" spans="4:9" ht="12.75">
      <c r="D969" s="19"/>
      <c r="I969" s="19"/>
    </row>
    <row r="970" spans="4:9" ht="12.75">
      <c r="D970" s="19"/>
      <c r="I970" s="19"/>
    </row>
    <row r="971" spans="4:9" ht="12.75">
      <c r="D971" s="19"/>
      <c r="I971" s="19"/>
    </row>
    <row r="972" spans="4:9" ht="12.75">
      <c r="D972" s="19"/>
      <c r="I972" s="19"/>
    </row>
    <row r="973" spans="4:9" ht="12.75">
      <c r="D973" s="19"/>
      <c r="I973" s="19"/>
    </row>
    <row r="974" spans="4:9" ht="12.75">
      <c r="D974" s="19"/>
      <c r="I974" s="19"/>
    </row>
    <row r="975" spans="4:9" ht="12.75">
      <c r="D975" s="19"/>
      <c r="I975" s="19"/>
    </row>
    <row r="976" spans="4:9" ht="12.75">
      <c r="D976" s="19"/>
      <c r="I976" s="19"/>
    </row>
    <row r="977" spans="4:9" ht="12.75">
      <c r="D977" s="19"/>
      <c r="I977" s="19"/>
    </row>
    <row r="978" spans="4:9" ht="12.75">
      <c r="D978" s="19"/>
      <c r="I978" s="19"/>
    </row>
    <row r="979" spans="4:9" ht="12.75">
      <c r="D979" s="19"/>
      <c r="I979" s="19"/>
    </row>
    <row r="980" spans="4:9" ht="12.75">
      <c r="D980" s="19"/>
      <c r="I980" s="19"/>
    </row>
    <row r="981" spans="4:9" ht="12.75">
      <c r="D981" s="19"/>
      <c r="I981" s="19"/>
    </row>
    <row r="982" spans="4:9" ht="12.75">
      <c r="D982" s="19"/>
      <c r="I982" s="19"/>
    </row>
    <row r="983" spans="4:9" ht="12.75">
      <c r="D983" s="19"/>
      <c r="I983" s="19"/>
    </row>
    <row r="984" spans="4:9" ht="12.75">
      <c r="D984" s="19"/>
      <c r="I984" s="19"/>
    </row>
    <row r="985" spans="4:9" ht="12.75">
      <c r="D985" s="19"/>
      <c r="I985" s="19"/>
    </row>
    <row r="986" spans="4:9" ht="12.75">
      <c r="D986" s="19"/>
      <c r="I986" s="19"/>
    </row>
    <row r="987" spans="4:9" ht="12.75">
      <c r="D987" s="19"/>
      <c r="I987" s="19"/>
    </row>
    <row r="988" spans="4:9" ht="12.75">
      <c r="D988" s="19"/>
      <c r="I988" s="19"/>
    </row>
    <row r="989" spans="4:9" ht="12.75">
      <c r="D989" s="19"/>
      <c r="I989" s="19"/>
    </row>
    <row r="990" spans="4:9" ht="12.75">
      <c r="D990" s="19"/>
      <c r="I990" s="19"/>
    </row>
    <row r="991" spans="4:9" ht="12.75">
      <c r="D991" s="19"/>
      <c r="I991" s="19"/>
    </row>
    <row r="992" spans="4:9" ht="12.75">
      <c r="D992" s="19"/>
      <c r="I992" s="19"/>
    </row>
    <row r="993" spans="4:9" ht="12.75">
      <c r="D993" s="19"/>
      <c r="I993" s="19"/>
    </row>
    <row r="994" spans="4:9" ht="12.75">
      <c r="D994" s="19"/>
      <c r="I994" s="19"/>
    </row>
    <row r="995" spans="4:9" ht="12.75">
      <c r="D995" s="19"/>
      <c r="I995" s="19"/>
    </row>
    <row r="996" spans="4:9" ht="12.75">
      <c r="D996" s="19"/>
      <c r="I996" s="19"/>
    </row>
    <row r="997" spans="4:9" ht="12.75">
      <c r="D997" s="19"/>
      <c r="I997" s="19"/>
    </row>
    <row r="998" spans="4:9" ht="12.75">
      <c r="D998" s="19"/>
      <c r="I998" s="19"/>
    </row>
    <row r="999" spans="4:9" ht="12.75">
      <c r="D999" s="19"/>
      <c r="I999" s="19"/>
    </row>
    <row r="1000" spans="4:9" ht="12.75">
      <c r="D1000" s="19"/>
      <c r="I1000" s="19"/>
    </row>
    <row r="1001" spans="4:9" ht="12.75">
      <c r="D1001" s="19"/>
      <c r="I1001" s="19"/>
    </row>
    <row r="1002" spans="4:9" ht="12.75">
      <c r="D1002" s="19"/>
      <c r="I1002" s="19"/>
    </row>
    <row r="1003" spans="4:9" ht="12.75">
      <c r="D1003" s="19"/>
      <c r="I1003" s="19"/>
    </row>
    <row r="1004" spans="4:9" ht="12.75">
      <c r="D1004" s="19"/>
      <c r="I1004" s="19"/>
    </row>
    <row r="1005" spans="4:9" ht="12.75">
      <c r="D1005" s="19"/>
      <c r="I1005" s="19"/>
    </row>
    <row r="1006" spans="4:9" ht="12.75">
      <c r="D1006" s="19"/>
      <c r="I1006" s="19"/>
    </row>
    <row r="1007" spans="4:9" ht="12.75">
      <c r="D1007" s="19"/>
      <c r="I1007" s="19"/>
    </row>
    <row r="1008" spans="4:9" ht="12.75">
      <c r="D1008" s="19"/>
      <c r="I1008" s="19"/>
    </row>
    <row r="1009" spans="4:9" ht="12.75">
      <c r="D1009" s="19"/>
      <c r="I1009" s="19"/>
    </row>
    <row r="1010" spans="4:9" ht="12.75">
      <c r="D1010" s="19"/>
      <c r="I1010" s="19"/>
    </row>
    <row r="1011" spans="4:9" ht="12.75">
      <c r="D1011" s="19"/>
      <c r="I1011" s="19"/>
    </row>
    <row r="1012" spans="4:9" ht="12.75">
      <c r="D1012" s="19"/>
      <c r="I1012" s="19"/>
    </row>
    <row r="1013" spans="4:9" ht="12.75">
      <c r="D1013" s="19"/>
      <c r="I1013" s="19"/>
    </row>
    <row r="1014" spans="4:9" ht="12.75">
      <c r="D1014" s="19"/>
      <c r="I1014" s="19"/>
    </row>
    <row r="1015" spans="4:9" ht="12.75">
      <c r="D1015" s="19"/>
      <c r="I1015" s="19"/>
    </row>
    <row r="1016" spans="4:9" ht="12.75">
      <c r="D1016" s="19"/>
      <c r="I1016" s="19"/>
    </row>
    <row r="1017" spans="4:9" ht="12.75">
      <c r="D1017" s="19"/>
      <c r="I1017" s="19"/>
    </row>
    <row r="1018" spans="4:9" ht="12.75">
      <c r="D1018" s="19"/>
      <c r="I1018" s="19"/>
    </row>
    <row r="1019" spans="4:9" ht="12.75">
      <c r="D1019" s="19"/>
      <c r="I1019" s="19"/>
    </row>
    <row r="1020" spans="4:9" ht="12.75">
      <c r="D1020" s="19"/>
      <c r="I1020" s="19"/>
    </row>
    <row r="1021" spans="4:9" ht="12.75">
      <c r="D1021" s="19"/>
      <c r="I1021" s="19"/>
    </row>
    <row r="1022" spans="4:9" ht="12.75">
      <c r="D1022" s="19"/>
      <c r="I1022" s="19"/>
    </row>
    <row r="1023" spans="4:9" ht="12.75">
      <c r="D1023" s="19"/>
      <c r="I1023" s="19"/>
    </row>
    <row r="1024" spans="4:9" ht="12.75">
      <c r="D1024" s="19"/>
      <c r="I1024" s="19"/>
    </row>
    <row r="1025" spans="4:9" ht="12.75">
      <c r="D1025" s="19"/>
      <c r="I1025" s="19"/>
    </row>
    <row r="1026" spans="4:9" ht="12.75">
      <c r="D1026" s="19"/>
      <c r="I1026" s="19"/>
    </row>
    <row r="1027" spans="4:9" ht="12.75">
      <c r="D1027" s="19"/>
      <c r="I1027" s="19"/>
    </row>
    <row r="1028" spans="4:9" ht="12.75">
      <c r="D1028" s="19"/>
      <c r="I1028" s="19"/>
    </row>
    <row r="1029" spans="4:9" ht="12.75">
      <c r="D1029" s="19"/>
      <c r="I1029" s="19"/>
    </row>
    <row r="1030" spans="4:9" ht="12.75">
      <c r="D1030" s="19"/>
      <c r="I1030" s="19"/>
    </row>
    <row r="1031" spans="4:9" ht="12.75">
      <c r="D1031" s="19"/>
      <c r="I1031" s="19"/>
    </row>
    <row r="1032" spans="4:9" ht="12.75">
      <c r="D1032" s="19"/>
      <c r="I1032" s="19"/>
    </row>
    <row r="1033" spans="4:9" ht="12.75">
      <c r="D1033" s="19"/>
      <c r="I1033" s="19"/>
    </row>
    <row r="1034" spans="4:9" ht="12.75">
      <c r="D1034" s="19"/>
      <c r="I1034" s="19"/>
    </row>
    <row r="1035" spans="4:9" ht="12.75">
      <c r="D1035" s="19"/>
      <c r="I1035" s="19"/>
    </row>
    <row r="1036" spans="4:9" ht="12.75">
      <c r="D1036" s="19"/>
      <c r="I1036" s="19"/>
    </row>
    <row r="1037" spans="4:9" ht="12.75">
      <c r="D1037" s="19"/>
      <c r="I1037" s="19"/>
    </row>
    <row r="1038" spans="4:9" ht="12.75">
      <c r="D1038" s="19"/>
      <c r="I1038" s="19"/>
    </row>
    <row r="1039" spans="4:9" ht="12.75">
      <c r="D1039" s="19"/>
      <c r="I1039" s="19"/>
    </row>
    <row r="1040" spans="4:9" ht="12.75">
      <c r="D1040" s="19"/>
      <c r="I1040" s="19"/>
    </row>
    <row r="1041" spans="4:9" ht="12.75">
      <c r="D1041" s="19"/>
      <c r="I1041" s="19"/>
    </row>
    <row r="1042" spans="4:9" ht="12.75">
      <c r="D1042" s="19"/>
      <c r="I1042" s="19"/>
    </row>
    <row r="1043" spans="4:9" ht="12.75">
      <c r="D1043" s="19"/>
      <c r="I1043" s="19"/>
    </row>
    <row r="1044" spans="4:9" ht="12.75">
      <c r="D1044" s="19"/>
      <c r="I1044" s="19"/>
    </row>
    <row r="1045" spans="4:9" ht="12.75">
      <c r="D1045" s="19"/>
      <c r="I1045" s="19"/>
    </row>
    <row r="1046" spans="4:9" ht="12.75">
      <c r="D1046" s="19"/>
      <c r="I1046" s="19"/>
    </row>
    <row r="1047" spans="4:9" ht="12.75">
      <c r="D1047" s="19"/>
      <c r="I1047" s="19"/>
    </row>
    <row r="1048" spans="4:9" ht="12.75">
      <c r="D1048" s="19"/>
      <c r="I1048" s="19"/>
    </row>
    <row r="1049" spans="4:9" ht="12.75">
      <c r="D1049" s="19"/>
      <c r="I1049" s="19"/>
    </row>
    <row r="1050" spans="4:9" ht="12.75">
      <c r="D1050" s="19"/>
      <c r="I1050" s="19"/>
    </row>
    <row r="1051" spans="4:9" ht="12.75">
      <c r="D1051" s="19"/>
      <c r="I1051" s="19"/>
    </row>
    <row r="1052" spans="4:9" ht="12.75">
      <c r="D1052" s="19"/>
      <c r="I1052" s="19"/>
    </row>
    <row r="1053" spans="4:9" ht="12.75">
      <c r="D1053" s="19"/>
      <c r="I1053" s="19"/>
    </row>
    <row r="1054" spans="4:9" ht="12.75">
      <c r="D1054" s="19"/>
      <c r="I1054" s="19"/>
    </row>
    <row r="1055" spans="4:9" ht="12.75">
      <c r="D1055" s="19"/>
      <c r="I1055" s="19"/>
    </row>
    <row r="1056" spans="4:9" ht="12.75">
      <c r="D1056" s="19"/>
      <c r="I1056" s="19"/>
    </row>
    <row r="1057" spans="4:9" ht="12.75">
      <c r="D1057" s="19"/>
      <c r="I1057" s="19"/>
    </row>
    <row r="1058" spans="4:9" ht="12.75">
      <c r="D1058" s="19"/>
      <c r="I1058" s="19"/>
    </row>
    <row r="1059" spans="4:9" ht="12.75">
      <c r="D1059" s="19"/>
      <c r="I1059" s="19"/>
    </row>
    <row r="1060" spans="4:9" ht="12.75">
      <c r="D1060" s="19"/>
      <c r="I1060" s="19"/>
    </row>
    <row r="1061" spans="4:9" ht="12.75">
      <c r="D1061" s="19"/>
      <c r="I1061" s="19"/>
    </row>
    <row r="1062" spans="4:9" ht="12.75">
      <c r="D1062" s="19"/>
      <c r="I1062" s="19"/>
    </row>
    <row r="1063" spans="4:9" ht="12.75">
      <c r="D1063" s="19"/>
      <c r="I1063" s="19"/>
    </row>
    <row r="1064" spans="4:9" ht="12.75">
      <c r="D1064" s="19"/>
      <c r="I1064" s="19"/>
    </row>
    <row r="1065" spans="4:9" ht="12.75">
      <c r="D1065" s="19"/>
      <c r="I1065" s="19"/>
    </row>
    <row r="1066" spans="4:9" ht="12.75">
      <c r="D1066" s="19"/>
      <c r="I1066" s="19"/>
    </row>
    <row r="1067" spans="4:9" ht="12.75">
      <c r="D1067" s="19"/>
      <c r="I1067" s="19"/>
    </row>
    <row r="1068" spans="4:9" ht="12.75">
      <c r="D1068" s="19"/>
      <c r="I1068" s="19"/>
    </row>
    <row r="1069" spans="4:9" ht="12.75">
      <c r="D1069" s="19"/>
      <c r="I1069" s="19"/>
    </row>
    <row r="1070" spans="4:9" ht="12.75">
      <c r="D1070" s="19"/>
      <c r="I1070" s="19"/>
    </row>
    <row r="1071" spans="4:9" ht="12.75">
      <c r="D1071" s="19"/>
      <c r="I1071" s="19"/>
    </row>
    <row r="1072" spans="4:9" ht="12.75">
      <c r="D1072" s="19"/>
      <c r="I1072" s="19"/>
    </row>
    <row r="1073" spans="4:9" ht="12.75">
      <c r="D1073" s="19"/>
      <c r="I1073" s="19"/>
    </row>
    <row r="1074" spans="4:9" ht="12.75">
      <c r="D1074" s="19"/>
      <c r="I1074" s="19"/>
    </row>
    <row r="1075" spans="4:9" ht="12.75">
      <c r="D1075" s="19"/>
      <c r="I1075" s="19"/>
    </row>
    <row r="1076" spans="4:9" ht="12.75">
      <c r="D1076" s="19"/>
      <c r="I1076" s="19"/>
    </row>
    <row r="1077" spans="4:9" ht="12.75">
      <c r="D1077" s="19"/>
      <c r="I1077" s="19"/>
    </row>
    <row r="1078" spans="4:9" ht="12.75">
      <c r="D1078" s="19"/>
      <c r="I1078" s="19"/>
    </row>
    <row r="1079" spans="4:9" ht="12.75">
      <c r="D1079" s="19"/>
      <c r="I1079" s="19"/>
    </row>
    <row r="1080" spans="4:9" ht="12.75">
      <c r="D1080" s="19"/>
      <c r="I1080" s="19"/>
    </row>
    <row r="1081" spans="4:9" ht="12.75">
      <c r="D1081" s="19"/>
      <c r="I1081" s="19"/>
    </row>
    <row r="1082" spans="4:9" ht="12.75">
      <c r="D1082" s="19"/>
      <c r="I1082" s="19"/>
    </row>
    <row r="1083" spans="4:9" ht="12.75">
      <c r="D1083" s="19"/>
      <c r="I1083" s="19"/>
    </row>
    <row r="1084" spans="4:9" ht="12.75">
      <c r="D1084" s="19"/>
      <c r="I1084" s="19"/>
    </row>
    <row r="1085" spans="4:9" ht="12.75">
      <c r="D1085" s="19"/>
      <c r="I1085" s="19"/>
    </row>
    <row r="1086" spans="4:9" ht="12.75">
      <c r="D1086" s="19"/>
      <c r="I1086" s="19"/>
    </row>
    <row r="1087" spans="4:9" ht="12.75">
      <c r="D1087" s="19"/>
      <c r="I1087" s="19"/>
    </row>
    <row r="1088" spans="4:9" ht="12.75">
      <c r="D1088" s="19"/>
      <c r="I1088" s="19"/>
    </row>
    <row r="1089" spans="4:9" ht="12.75">
      <c r="D1089" s="19"/>
      <c r="I1089" s="19"/>
    </row>
    <row r="1090" spans="4:9" ht="12.75">
      <c r="D1090" s="19"/>
      <c r="I1090" s="19"/>
    </row>
    <row r="1091" spans="4:9" ht="12.75">
      <c r="D1091" s="19"/>
      <c r="I1091" s="19"/>
    </row>
    <row r="1092" spans="4:9" ht="12.75">
      <c r="D1092" s="19"/>
      <c r="I1092" s="19"/>
    </row>
    <row r="1093" spans="4:9" ht="12.75">
      <c r="D1093" s="19"/>
      <c r="I1093" s="19"/>
    </row>
    <row r="1094" spans="4:9" ht="12.75">
      <c r="D1094" s="19"/>
      <c r="I1094" s="19"/>
    </row>
    <row r="1095" spans="4:9" ht="12.75">
      <c r="D1095" s="19"/>
      <c r="I1095" s="19"/>
    </row>
    <row r="1096" spans="4:9" ht="12.75">
      <c r="D1096" s="19"/>
      <c r="I1096" s="19"/>
    </row>
    <row r="1097" spans="4:9" ht="12.75">
      <c r="D1097" s="19"/>
      <c r="I1097" s="19"/>
    </row>
    <row r="1098" spans="4:9" ht="12.75">
      <c r="D1098" s="19"/>
      <c r="I1098" s="19"/>
    </row>
    <row r="1099" spans="4:9" ht="12.75">
      <c r="D1099" s="19"/>
      <c r="I1099" s="19"/>
    </row>
    <row r="1100" spans="4:9" ht="12.75">
      <c r="D1100" s="19"/>
      <c r="I1100" s="19"/>
    </row>
    <row r="1101" spans="4:9" ht="12.75">
      <c r="D1101" s="19"/>
      <c r="I1101" s="19"/>
    </row>
    <row r="1102" spans="4:9" ht="12.75">
      <c r="D1102" s="19"/>
      <c r="I1102" s="19"/>
    </row>
    <row r="1103" spans="4:9" ht="12.75">
      <c r="D1103" s="19"/>
      <c r="I1103" s="19"/>
    </row>
    <row r="1104" spans="4:9" ht="12.75">
      <c r="D1104" s="19"/>
      <c r="I1104" s="19"/>
    </row>
    <row r="1105" spans="4:9" ht="12.75">
      <c r="D1105" s="19"/>
      <c r="I1105" s="19"/>
    </row>
    <row r="1106" spans="4:9" ht="12.75">
      <c r="D1106" s="19"/>
      <c r="I1106" s="19"/>
    </row>
    <row r="1107" spans="4:9" ht="12.75">
      <c r="D1107" s="19"/>
      <c r="I1107" s="19"/>
    </row>
    <row r="1108" spans="4:9" ht="12.75">
      <c r="D1108" s="19"/>
      <c r="I1108" s="19"/>
    </row>
    <row r="1109" spans="4:9" ht="12.75">
      <c r="D1109" s="19"/>
      <c r="I1109" s="19"/>
    </row>
    <row r="1110" spans="4:9" ht="12.75">
      <c r="D1110" s="19"/>
      <c r="I1110" s="19"/>
    </row>
    <row r="1111" spans="4:9" ht="12.75">
      <c r="D1111" s="19"/>
      <c r="I1111" s="19"/>
    </row>
    <row r="1112" spans="4:9" ht="12.75">
      <c r="D1112" s="19"/>
      <c r="I1112" s="19"/>
    </row>
    <row r="1113" spans="4:9" ht="12.75">
      <c r="D1113" s="19"/>
      <c r="I1113" s="19"/>
    </row>
    <row r="1114" spans="4:9" ht="12.75">
      <c r="D1114" s="19"/>
      <c r="I1114" s="19"/>
    </row>
    <row r="1115" spans="4:9" ht="12.75">
      <c r="D1115" s="19"/>
      <c r="I1115" s="19"/>
    </row>
    <row r="1116" spans="4:9" ht="12.75">
      <c r="D1116" s="19"/>
      <c r="I1116" s="19"/>
    </row>
    <row r="1117" spans="4:9" ht="12.75">
      <c r="D1117" s="19"/>
      <c r="I1117" s="19"/>
    </row>
    <row r="1118" spans="4:9" ht="12.75">
      <c r="D1118" s="19"/>
      <c r="I1118" s="19"/>
    </row>
    <row r="1119" spans="4:9" ht="12.75">
      <c r="D1119" s="19"/>
      <c r="I1119" s="19"/>
    </row>
    <row r="1120" spans="4:9" ht="12.75">
      <c r="D1120" s="19"/>
      <c r="I1120" s="19"/>
    </row>
    <row r="1121" spans="4:9" ht="12.75">
      <c r="D1121" s="19"/>
      <c r="I1121" s="19"/>
    </row>
    <row r="1122" spans="4:9" ht="12.75">
      <c r="D1122" s="19"/>
      <c r="I1122" s="19"/>
    </row>
    <row r="1123" spans="4:9" ht="12.75">
      <c r="D1123" s="19"/>
      <c r="I1123" s="19"/>
    </row>
    <row r="1124" spans="4:9" ht="12.75">
      <c r="D1124" s="19"/>
      <c r="I1124" s="19"/>
    </row>
    <row r="1125" spans="4:9" ht="12.75">
      <c r="D1125" s="19"/>
      <c r="I1125" s="19"/>
    </row>
    <row r="1126" spans="4:9" ht="12.75">
      <c r="D1126" s="19"/>
      <c r="I1126" s="19"/>
    </row>
    <row r="1127" spans="4:9" ht="12.75">
      <c r="D1127" s="19"/>
      <c r="I1127" s="19"/>
    </row>
    <row r="1128" spans="4:9" ht="12.75">
      <c r="D1128" s="19"/>
      <c r="I1128" s="19"/>
    </row>
    <row r="1129" spans="4:9" ht="12.75">
      <c r="D1129" s="19"/>
      <c r="I1129" s="19"/>
    </row>
    <row r="1130" spans="4:9" ht="12.75">
      <c r="D1130" s="19"/>
      <c r="I1130" s="19"/>
    </row>
    <row r="1131" spans="4:9" ht="12.75">
      <c r="D1131" s="19"/>
      <c r="I1131" s="19"/>
    </row>
    <row r="1132" spans="4:9" ht="12.75">
      <c r="D1132" s="19"/>
      <c r="I1132" s="19"/>
    </row>
    <row r="1133" spans="4:9" ht="12.75">
      <c r="D1133" s="19"/>
      <c r="I1133" s="19"/>
    </row>
    <row r="1134" spans="4:9" ht="12.75">
      <c r="D1134" s="19"/>
      <c r="I1134" s="19"/>
    </row>
    <row r="1135" spans="4:9" ht="12.75">
      <c r="D1135" s="19"/>
      <c r="I1135" s="19"/>
    </row>
    <row r="1136" spans="4:9" ht="12.75">
      <c r="D1136" s="19"/>
      <c r="I1136" s="19"/>
    </row>
    <row r="1137" spans="4:9" ht="12.75">
      <c r="D1137" s="19"/>
      <c r="I1137" s="19"/>
    </row>
    <row r="1138" spans="4:9" ht="12.75">
      <c r="D1138" s="19"/>
      <c r="I1138" s="19"/>
    </row>
    <row r="1139" spans="4:9" ht="12.75">
      <c r="D1139" s="19"/>
      <c r="I1139" s="19"/>
    </row>
    <row r="1140" spans="4:9" ht="12.75">
      <c r="D1140" s="19"/>
      <c r="I1140" s="19"/>
    </row>
    <row r="1141" spans="4:9" ht="12.75">
      <c r="D1141" s="19"/>
      <c r="I1141" s="19"/>
    </row>
    <row r="1142" spans="4:9" ht="12.75">
      <c r="D1142" s="19"/>
      <c r="I1142" s="19"/>
    </row>
    <row r="1143" spans="4:9" ht="12.75">
      <c r="D1143" s="19"/>
      <c r="I1143" s="19"/>
    </row>
    <row r="1144" spans="4:9" ht="12.75">
      <c r="D1144" s="19"/>
      <c r="I1144" s="19"/>
    </row>
    <row r="1145" spans="4:9" ht="12.75">
      <c r="D1145" s="19"/>
      <c r="I1145" s="19"/>
    </row>
    <row r="1146" spans="4:9" ht="12.75">
      <c r="D1146" s="19"/>
      <c r="I1146" s="19"/>
    </row>
    <row r="1147" spans="4:9" ht="12.75">
      <c r="D1147" s="19"/>
      <c r="I1147" s="19"/>
    </row>
    <row r="1148" spans="4:9" ht="12.75">
      <c r="D1148" s="19"/>
      <c r="I1148" s="19"/>
    </row>
    <row r="1149" spans="4:9" ht="12.75">
      <c r="D1149" s="19"/>
      <c r="I1149" s="19"/>
    </row>
    <row r="1150" spans="4:9" ht="12.75">
      <c r="D1150" s="19"/>
      <c r="I1150" s="19"/>
    </row>
    <row r="1151" spans="4:9" ht="12.75">
      <c r="D1151" s="19"/>
      <c r="I1151" s="19"/>
    </row>
    <row r="1152" spans="4:9" ht="12.75">
      <c r="D1152" s="19"/>
      <c r="I1152" s="19"/>
    </row>
    <row r="1153" spans="4:9" ht="12.75">
      <c r="D1153" s="19"/>
      <c r="I1153" s="19"/>
    </row>
    <row r="1154" spans="4:9" ht="12.75">
      <c r="D1154" s="19"/>
      <c r="I1154" s="19"/>
    </row>
    <row r="1155" spans="4:9" ht="12.75">
      <c r="D1155" s="19"/>
      <c r="I1155" s="19"/>
    </row>
    <row r="1156" spans="4:9" ht="12.75">
      <c r="D1156" s="19"/>
      <c r="I1156" s="19"/>
    </row>
    <row r="1157" spans="4:9" ht="12.75">
      <c r="D1157" s="19"/>
      <c r="I1157" s="19"/>
    </row>
    <row r="1158" spans="4:9" ht="12.75">
      <c r="D1158" s="19"/>
      <c r="I1158" s="19"/>
    </row>
    <row r="1159" spans="4:9" ht="12.75">
      <c r="D1159" s="19"/>
      <c r="I1159" s="19"/>
    </row>
    <row r="1160" spans="4:9" ht="12.75">
      <c r="D1160" s="19"/>
      <c r="I1160" s="19"/>
    </row>
    <row r="1161" spans="4:9" ht="12.75">
      <c r="D1161" s="19"/>
      <c r="I1161" s="19"/>
    </row>
    <row r="1162" spans="4:9" ht="12.75">
      <c r="D1162" s="19"/>
      <c r="I1162" s="19"/>
    </row>
    <row r="1163" spans="4:9" ht="12.75">
      <c r="D1163" s="19"/>
      <c r="I1163" s="19"/>
    </row>
    <row r="1164" spans="4:9" ht="12.75">
      <c r="D1164" s="19"/>
      <c r="I1164" s="19"/>
    </row>
    <row r="1165" spans="4:9" ht="12.75">
      <c r="D1165" s="19"/>
      <c r="I1165" s="19"/>
    </row>
    <row r="1166" spans="4:9" ht="12.75">
      <c r="D1166" s="19"/>
      <c r="I1166" s="19"/>
    </row>
    <row r="1167" spans="4:9" ht="12.75">
      <c r="D1167" s="19"/>
      <c r="I1167" s="19"/>
    </row>
    <row r="1168" spans="4:9" ht="12.75">
      <c r="D1168" s="19"/>
      <c r="I1168" s="19"/>
    </row>
    <row r="1169" spans="4:9" ht="12.75">
      <c r="D1169" s="19"/>
      <c r="I1169" s="19"/>
    </row>
    <row r="1170" spans="4:9" ht="12.75">
      <c r="D1170" s="19"/>
      <c r="I1170" s="19"/>
    </row>
    <row r="1171" spans="4:9" ht="12.75">
      <c r="D1171" s="19"/>
      <c r="I1171" s="19"/>
    </row>
    <row r="1172" spans="4:9" ht="12.75">
      <c r="D1172" s="19"/>
      <c r="I1172" s="19"/>
    </row>
    <row r="1173" spans="4:9" ht="12.75">
      <c r="D1173" s="19"/>
      <c r="I1173" s="19"/>
    </row>
    <row r="1174" spans="4:9" ht="12.75">
      <c r="D1174" s="19"/>
      <c r="I1174" s="19"/>
    </row>
    <row r="1175" spans="4:9" ht="12.75">
      <c r="D1175" s="19"/>
      <c r="I1175" s="19"/>
    </row>
    <row r="1176" spans="4:9" ht="12.75">
      <c r="D1176" s="19"/>
      <c r="I1176" s="19"/>
    </row>
    <row r="1177" spans="4:9" ht="12.75">
      <c r="D1177" s="19"/>
      <c r="I1177" s="19"/>
    </row>
    <row r="1178" spans="4:9" ht="12.75">
      <c r="D1178" s="19"/>
      <c r="I1178" s="19"/>
    </row>
    <row r="1179" spans="4:9" ht="12.75">
      <c r="D1179" s="19"/>
      <c r="I1179" s="19"/>
    </row>
    <row r="1180" spans="4:9" ht="12.75">
      <c r="D1180" s="19"/>
      <c r="I1180" s="19"/>
    </row>
    <row r="1181" spans="4:9" ht="12.75">
      <c r="D1181" s="19"/>
      <c r="I1181" s="19"/>
    </row>
    <row r="1182" spans="4:9" ht="12.75">
      <c r="D1182" s="19"/>
      <c r="I1182" s="19"/>
    </row>
    <row r="1183" spans="4:9" ht="12.75">
      <c r="D1183" s="19"/>
      <c r="I1183" s="19"/>
    </row>
    <row r="1184" spans="4:9" ht="12.75">
      <c r="D1184" s="19"/>
      <c r="I1184" s="19"/>
    </row>
    <row r="1185" spans="4:9" ht="12.75">
      <c r="D1185" s="19"/>
      <c r="I1185" s="19"/>
    </row>
    <row r="1186" spans="4:9" ht="12.75">
      <c r="D1186" s="19"/>
      <c r="I1186" s="19"/>
    </row>
    <row r="1187" spans="4:9" ht="12.75">
      <c r="D1187" s="19"/>
      <c r="I1187" s="19"/>
    </row>
    <row r="1188" spans="4:9" ht="12.75">
      <c r="D1188" s="19"/>
      <c r="I1188" s="19"/>
    </row>
    <row r="1189" spans="4:9" ht="12.75">
      <c r="D1189" s="19"/>
      <c r="I1189" s="19"/>
    </row>
    <row r="1190" spans="4:9" ht="12.75">
      <c r="D1190" s="19"/>
      <c r="I1190" s="19"/>
    </row>
    <row r="1191" spans="4:9" ht="12.75">
      <c r="D1191" s="19"/>
      <c r="I1191" s="19"/>
    </row>
    <row r="1192" spans="4:9" ht="12.75">
      <c r="D1192" s="19"/>
      <c r="I1192" s="19"/>
    </row>
    <row r="1193" spans="4:9" ht="12.75">
      <c r="D1193" s="19"/>
      <c r="I1193" s="19"/>
    </row>
    <row r="1194" spans="4:9" ht="12.75">
      <c r="D1194" s="19"/>
      <c r="I1194" s="19"/>
    </row>
    <row r="1195" spans="4:9" ht="12.75">
      <c r="D1195" s="19"/>
      <c r="I1195" s="19"/>
    </row>
    <row r="1196" spans="4:9" ht="12.75">
      <c r="D1196" s="19"/>
      <c r="I1196" s="19"/>
    </row>
    <row r="1197" spans="4:9" ht="12.75">
      <c r="D1197" s="19"/>
      <c r="I1197" s="19"/>
    </row>
    <row r="1198" spans="4:9" ht="12.75">
      <c r="D1198" s="19"/>
      <c r="I1198" s="19"/>
    </row>
    <row r="1199" spans="4:9" ht="12.75">
      <c r="D1199" s="19"/>
      <c r="I1199" s="19"/>
    </row>
    <row r="1200" spans="4:9" ht="12.75">
      <c r="D1200" s="19"/>
      <c r="I1200" s="19"/>
    </row>
    <row r="1201" spans="4:9" ht="12.75">
      <c r="D1201" s="19"/>
      <c r="I1201" s="19"/>
    </row>
    <row r="1202" spans="4:9" ht="12.75">
      <c r="D1202" s="19"/>
      <c r="I1202" s="19"/>
    </row>
    <row r="1203" spans="4:9" ht="12.75">
      <c r="D1203" s="19"/>
      <c r="I1203" s="19"/>
    </row>
    <row r="1204" spans="4:9" ht="12.75">
      <c r="D1204" s="19"/>
      <c r="I1204" s="19"/>
    </row>
    <row r="1205" spans="4:9" ht="12.75">
      <c r="D1205" s="19"/>
      <c r="I1205" s="19"/>
    </row>
    <row r="1206" spans="4:9" ht="12.75">
      <c r="D1206" s="19"/>
      <c r="I1206" s="19"/>
    </row>
    <row r="1207" spans="4:9" ht="12.75">
      <c r="D1207" s="19"/>
      <c r="I1207" s="19"/>
    </row>
    <row r="1208" spans="4:9" ht="12.75">
      <c r="D1208" s="19"/>
      <c r="I1208" s="19"/>
    </row>
    <row r="1209" spans="4:9" ht="12.75">
      <c r="D1209" s="19"/>
      <c r="I1209" s="19"/>
    </row>
    <row r="1210" spans="4:9" ht="12.75">
      <c r="D1210" s="19"/>
      <c r="I1210" s="19"/>
    </row>
    <row r="1211" spans="4:9" ht="12.75">
      <c r="D1211" s="19"/>
      <c r="I1211" s="19"/>
    </row>
    <row r="1212" spans="4:9" ht="12.75">
      <c r="D1212" s="19"/>
      <c r="I1212" s="19"/>
    </row>
    <row r="1213" spans="4:9" ht="12.75">
      <c r="D1213" s="19"/>
      <c r="I1213" s="19"/>
    </row>
    <row r="1214" spans="4:9" ht="12.75">
      <c r="D1214" s="19"/>
      <c r="I1214" s="19"/>
    </row>
    <row r="1215" spans="4:9" ht="12.75">
      <c r="D1215" s="19"/>
      <c r="I1215" s="19"/>
    </row>
    <row r="1216" spans="4:9" ht="12.75">
      <c r="D1216" s="19"/>
      <c r="I1216" s="19"/>
    </row>
    <row r="1217" spans="4:9" ht="12.75">
      <c r="D1217" s="19"/>
      <c r="I1217" s="19"/>
    </row>
    <row r="1218" spans="4:9" ht="12.75">
      <c r="D1218" s="19"/>
      <c r="I1218" s="19"/>
    </row>
    <row r="1219" spans="4:9" ht="12.75">
      <c r="D1219" s="19"/>
      <c r="I1219" s="19"/>
    </row>
    <row r="1220" spans="4:9" ht="12.75">
      <c r="D1220" s="19"/>
      <c r="I1220" s="19"/>
    </row>
    <row r="1221" spans="4:9" ht="12.75">
      <c r="D1221" s="19"/>
      <c r="I1221" s="19"/>
    </row>
    <row r="1222" spans="4:9" ht="12.75">
      <c r="D1222" s="19"/>
      <c r="I1222" s="19"/>
    </row>
    <row r="1223" spans="4:9" ht="12.75">
      <c r="D1223" s="19"/>
      <c r="I1223" s="19"/>
    </row>
    <row r="1224" spans="4:9" ht="12.75">
      <c r="D1224" s="19"/>
      <c r="I1224" s="19"/>
    </row>
    <row r="1225" spans="4:9" ht="12.75">
      <c r="D1225" s="19"/>
      <c r="I1225" s="19"/>
    </row>
    <row r="1226" spans="4:9" ht="12.75">
      <c r="D1226" s="19"/>
      <c r="I1226" s="19"/>
    </row>
    <row r="1227" spans="4:9" ht="12.75">
      <c r="D1227" s="19"/>
      <c r="I1227" s="19"/>
    </row>
    <row r="1228" spans="4:9" ht="12.75">
      <c r="D1228" s="19"/>
      <c r="I1228" s="19"/>
    </row>
    <row r="1229" spans="4:9" ht="12.75">
      <c r="D1229" s="19"/>
      <c r="I1229" s="19"/>
    </row>
    <row r="1230" spans="4:9" ht="12.75">
      <c r="D1230" s="19"/>
      <c r="I1230" s="19"/>
    </row>
    <row r="1231" spans="4:9" ht="12.75">
      <c r="D1231" s="19"/>
      <c r="I1231" s="19"/>
    </row>
    <row r="1232" spans="4:9" ht="12.75">
      <c r="D1232" s="19"/>
      <c r="I1232" s="19"/>
    </row>
    <row r="1233" spans="4:9" ht="12.75">
      <c r="D1233" s="19"/>
      <c r="I1233" s="19"/>
    </row>
    <row r="1234" spans="4:9" ht="12.75">
      <c r="D1234" s="19"/>
      <c r="I1234" s="19"/>
    </row>
    <row r="1235" spans="4:9" ht="12.75">
      <c r="D1235" s="19"/>
      <c r="I1235" s="19"/>
    </row>
    <row r="1236" spans="4:9" ht="12.75">
      <c r="D1236" s="19"/>
      <c r="I1236" s="19"/>
    </row>
    <row r="1237" spans="4:9" ht="12.75">
      <c r="D1237" s="19"/>
      <c r="I1237" s="19"/>
    </row>
    <row r="1238" spans="4:9" ht="12.75">
      <c r="D1238" s="19"/>
      <c r="I1238" s="19"/>
    </row>
    <row r="1239" spans="4:9" ht="12.75">
      <c r="D1239" s="19"/>
      <c r="I1239" s="19"/>
    </row>
    <row r="1240" spans="4:9" ht="12.75">
      <c r="D1240" s="19"/>
      <c r="I1240" s="19"/>
    </row>
    <row r="1241" spans="4:9" ht="12.75">
      <c r="D1241" s="19"/>
      <c r="I1241" s="19"/>
    </row>
    <row r="1242" spans="4:9" ht="12.75">
      <c r="D1242" s="19"/>
      <c r="I1242" s="19"/>
    </row>
    <row r="1243" spans="4:9" ht="12.75">
      <c r="D1243" s="19"/>
      <c r="I1243" s="19"/>
    </row>
    <row r="1244" spans="4:9" ht="12.75">
      <c r="D1244" s="19"/>
      <c r="I1244" s="19"/>
    </row>
    <row r="1245" spans="4:9" ht="12.75">
      <c r="D1245" s="19"/>
      <c r="I1245" s="19"/>
    </row>
    <row r="1246" spans="4:9" ht="12.75">
      <c r="D1246" s="19"/>
      <c r="I1246" s="19"/>
    </row>
    <row r="1247" spans="4:9" ht="12.75">
      <c r="D1247" s="19"/>
      <c r="I1247" s="19"/>
    </row>
    <row r="1248" spans="4:9" ht="12.75">
      <c r="D1248" s="19"/>
      <c r="I1248" s="19"/>
    </row>
    <row r="1249" spans="4:9" ht="12.75">
      <c r="D1249" s="19"/>
      <c r="I1249" s="19"/>
    </row>
    <row r="1250" spans="4:9" ht="12.75">
      <c r="D1250" s="19"/>
      <c r="I1250" s="19"/>
    </row>
    <row r="1251" spans="4:9" ht="12.75">
      <c r="D1251" s="19"/>
      <c r="I1251" s="19"/>
    </row>
    <row r="1252" spans="4:9" ht="12.75">
      <c r="D1252" s="19"/>
      <c r="I1252" s="19"/>
    </row>
    <row r="1253" spans="4:9" ht="12.75">
      <c r="D1253" s="19"/>
      <c r="I1253" s="19"/>
    </row>
    <row r="1254" spans="4:9" ht="12.75">
      <c r="D1254" s="19"/>
      <c r="I1254" s="19"/>
    </row>
    <row r="1255" spans="4:9" ht="12.75">
      <c r="D1255" s="19"/>
      <c r="I1255" s="19"/>
    </row>
    <row r="1256" spans="4:9" ht="12.75">
      <c r="D1256" s="19"/>
      <c r="I1256" s="19"/>
    </row>
    <row r="1257" spans="4:9" ht="12.75">
      <c r="D1257" s="19"/>
      <c r="I1257" s="19"/>
    </row>
    <row r="1258" spans="4:9" ht="12.75">
      <c r="D1258" s="19"/>
      <c r="I1258" s="19"/>
    </row>
    <row r="1259" spans="4:9" ht="12.75">
      <c r="D1259" s="19"/>
      <c r="I1259" s="19"/>
    </row>
    <row r="1260" spans="4:9" ht="12.75">
      <c r="D1260" s="19"/>
      <c r="I1260" s="19"/>
    </row>
    <row r="1261" spans="4:9" ht="12.75">
      <c r="D1261" s="19"/>
      <c r="I1261" s="19"/>
    </row>
    <row r="1262" spans="4:9" ht="12.75">
      <c r="D1262" s="19"/>
      <c r="I1262" s="19"/>
    </row>
    <row r="1263" spans="4:9" ht="12.75">
      <c r="D1263" s="19"/>
      <c r="I1263" s="19"/>
    </row>
    <row r="1264" spans="4:9" ht="12.75">
      <c r="D1264" s="19"/>
      <c r="I1264" s="19"/>
    </row>
    <row r="1265" spans="4:9" ht="12.75">
      <c r="D1265" s="19"/>
      <c r="I1265" s="19"/>
    </row>
    <row r="1266" spans="4:9" ht="12.75">
      <c r="D1266" s="19"/>
      <c r="I1266" s="19"/>
    </row>
    <row r="1267" spans="4:9" ht="12.75">
      <c r="D1267" s="19"/>
      <c r="I1267" s="19"/>
    </row>
    <row r="1268" spans="4:9" ht="12.75">
      <c r="D1268" s="19"/>
      <c r="I1268" s="19"/>
    </row>
    <row r="1269" spans="4:9" ht="12.75">
      <c r="D1269" s="19"/>
      <c r="I1269" s="19"/>
    </row>
    <row r="1270" spans="4:9" ht="12.75">
      <c r="D1270" s="19"/>
      <c r="I1270" s="19"/>
    </row>
    <row r="1271" spans="4:9" ht="12.75">
      <c r="D1271" s="19"/>
      <c r="I1271" s="19"/>
    </row>
    <row r="1272" spans="4:9" ht="12.75">
      <c r="D1272" s="19"/>
      <c r="I1272" s="19"/>
    </row>
    <row r="1273" spans="4:9" ht="12.75">
      <c r="D1273" s="19"/>
      <c r="I1273" s="19"/>
    </row>
    <row r="1274" spans="4:9" ht="12.75">
      <c r="D1274" s="19"/>
      <c r="I1274" s="19"/>
    </row>
    <row r="1275" spans="4:9" ht="12.75">
      <c r="D1275" s="19"/>
      <c r="I1275" s="19"/>
    </row>
    <row r="1276" spans="4:9" ht="12.75">
      <c r="D1276" s="19"/>
      <c r="I1276" s="19"/>
    </row>
    <row r="1277" spans="4:9" ht="12.75">
      <c r="D1277" s="19"/>
      <c r="I1277" s="19"/>
    </row>
    <row r="1278" spans="4:9" ht="12.75">
      <c r="D1278" s="19"/>
      <c r="I1278" s="19"/>
    </row>
    <row r="1279" spans="4:9" ht="12.75">
      <c r="D1279" s="19"/>
      <c r="I1279" s="19"/>
    </row>
    <row r="1280" spans="4:9" ht="12.75">
      <c r="D1280" s="19"/>
      <c r="I1280" s="19"/>
    </row>
    <row r="1281" spans="4:9" ht="12.75">
      <c r="D1281" s="19"/>
      <c r="I1281" s="19"/>
    </row>
    <row r="1282" spans="4:9" ht="12.75">
      <c r="D1282" s="19"/>
      <c r="I1282" s="19"/>
    </row>
    <row r="1283" spans="4:9" ht="12.75">
      <c r="D1283" s="19"/>
      <c r="I1283" s="19"/>
    </row>
    <row r="1284" spans="4:9" ht="12.75">
      <c r="D1284" s="19"/>
      <c r="I1284" s="19"/>
    </row>
    <row r="1285" spans="4:9" ht="12.75">
      <c r="D1285" s="19"/>
      <c r="I1285" s="19"/>
    </row>
    <row r="1286" spans="4:9" ht="12.75">
      <c r="D1286" s="19"/>
      <c r="I1286" s="19"/>
    </row>
    <row r="1287" spans="4:9" ht="12.75">
      <c r="D1287" s="19"/>
      <c r="I1287" s="19"/>
    </row>
    <row r="1288" spans="4:9" ht="12.75">
      <c r="D1288" s="19"/>
      <c r="I1288" s="19"/>
    </row>
    <row r="1289" spans="4:9" ht="12.75">
      <c r="D1289" s="19"/>
      <c r="I1289" s="19"/>
    </row>
    <row r="1290" spans="4:9" ht="12.75">
      <c r="D1290" s="19"/>
      <c r="I1290" s="19"/>
    </row>
    <row r="1291" spans="4:9" ht="12.75">
      <c r="D1291" s="19"/>
      <c r="I1291" s="19"/>
    </row>
    <row r="1292" spans="4:9" ht="12.75">
      <c r="D1292" s="19"/>
      <c r="I1292" s="19"/>
    </row>
    <row r="1293" spans="4:9" ht="12.75">
      <c r="D1293" s="19"/>
      <c r="I1293" s="19"/>
    </row>
    <row r="1294" spans="4:9" ht="12.75">
      <c r="D1294" s="19"/>
      <c r="I1294" s="19"/>
    </row>
    <row r="1295" spans="4:9" ht="12.75">
      <c r="D1295" s="19"/>
      <c r="I1295" s="19"/>
    </row>
    <row r="1296" spans="4:9" ht="12.75">
      <c r="D1296" s="19"/>
      <c r="I1296" s="19"/>
    </row>
    <row r="1297" spans="4:9" ht="12.75">
      <c r="D1297" s="19"/>
      <c r="I1297" s="19"/>
    </row>
    <row r="1298" spans="4:9" ht="12.75">
      <c r="D1298" s="19"/>
      <c r="I1298" s="19"/>
    </row>
    <row r="1299" spans="4:9" ht="12.75">
      <c r="D1299" s="19"/>
      <c r="I1299" s="19"/>
    </row>
    <row r="1300" spans="4:9" ht="12.75">
      <c r="D1300" s="19"/>
      <c r="I1300" s="19"/>
    </row>
    <row r="1301" spans="4:9" ht="12.75">
      <c r="D1301" s="19"/>
      <c r="I1301" s="19"/>
    </row>
    <row r="1302" spans="4:9" ht="12.75">
      <c r="D1302" s="19"/>
      <c r="I1302" s="19"/>
    </row>
    <row r="1303" spans="4:9" ht="12.75">
      <c r="D1303" s="19"/>
      <c r="I1303" s="19"/>
    </row>
    <row r="1304" spans="4:9" ht="12.75">
      <c r="D1304" s="19"/>
      <c r="I1304" s="19"/>
    </row>
    <row r="1305" spans="4:9" ht="12.75">
      <c r="D1305" s="19"/>
      <c r="I1305" s="19"/>
    </row>
    <row r="1306" spans="4:9" ht="12.75">
      <c r="D1306" s="19"/>
      <c r="I1306" s="19"/>
    </row>
    <row r="1307" spans="4:9" ht="12.75">
      <c r="D1307" s="19"/>
      <c r="I1307" s="19"/>
    </row>
    <row r="1308" spans="4:9" ht="12.75">
      <c r="D1308" s="19"/>
      <c r="I1308" s="19"/>
    </row>
    <row r="1309" spans="4:9" ht="12.75">
      <c r="D1309" s="19"/>
      <c r="I1309" s="19"/>
    </row>
    <row r="1310" spans="4:9" ht="12.75">
      <c r="D1310" s="19"/>
      <c r="I1310" s="19"/>
    </row>
    <row r="1311" spans="4:9" ht="12.75">
      <c r="D1311" s="19"/>
      <c r="I1311" s="19"/>
    </row>
    <row r="1312" spans="4:9" ht="12.75">
      <c r="D1312" s="19"/>
      <c r="I1312" s="19"/>
    </row>
    <row r="1313" spans="4:9" ht="12.75">
      <c r="D1313" s="19"/>
      <c r="I1313" s="19"/>
    </row>
    <row r="1314" spans="4:9" ht="12.75">
      <c r="D1314" s="19"/>
      <c r="I1314" s="19"/>
    </row>
    <row r="1315" spans="4:9" ht="12.75">
      <c r="D1315" s="19"/>
      <c r="I1315" s="19"/>
    </row>
    <row r="1316" spans="4:9" ht="12.75">
      <c r="D1316" s="19"/>
      <c r="I1316" s="19"/>
    </row>
    <row r="1317" spans="4:9" ht="12.75">
      <c r="D1317" s="19"/>
      <c r="I1317" s="19"/>
    </row>
    <row r="1318" spans="4:9" ht="12.75">
      <c r="D1318" s="19"/>
      <c r="I1318" s="19"/>
    </row>
    <row r="1319" spans="4:9" ht="12.75">
      <c r="D1319" s="19"/>
      <c r="I1319" s="19"/>
    </row>
    <row r="1320" spans="4:9" ht="12.75">
      <c r="D1320" s="19"/>
      <c r="I1320" s="19"/>
    </row>
    <row r="1321" spans="4:9" ht="12.75">
      <c r="D1321" s="19"/>
      <c r="I1321" s="19"/>
    </row>
    <row r="1322" spans="4:9" ht="12.75">
      <c r="D1322" s="19"/>
      <c r="I1322" s="19"/>
    </row>
    <row r="1323" spans="4:9" ht="12.75">
      <c r="D1323" s="19"/>
      <c r="I1323" s="19"/>
    </row>
    <row r="1324" spans="4:9" ht="12.75">
      <c r="D1324" s="19"/>
      <c r="I1324" s="19"/>
    </row>
    <row r="1325" spans="4:9" ht="12.75">
      <c r="D1325" s="19"/>
      <c r="I1325" s="19"/>
    </row>
    <row r="1326" spans="4:9" ht="12.75">
      <c r="D1326" s="19"/>
      <c r="I1326" s="19"/>
    </row>
    <row r="1327" spans="4:9" ht="12.75">
      <c r="D1327" s="19"/>
      <c r="I1327" s="19"/>
    </row>
    <row r="1328" spans="4:9" ht="12.75">
      <c r="D1328" s="19"/>
      <c r="I1328" s="19"/>
    </row>
    <row r="1329" spans="4:9" ht="12.75">
      <c r="D1329" s="19"/>
      <c r="I1329" s="19"/>
    </row>
    <row r="1330" spans="4:9" ht="12.75">
      <c r="D1330" s="19"/>
      <c r="I1330" s="19"/>
    </row>
    <row r="1331" spans="4:9" ht="12.75">
      <c r="D1331" s="19"/>
      <c r="I1331" s="19"/>
    </row>
    <row r="1332" spans="4:9" ht="12.75">
      <c r="D1332" s="19"/>
      <c r="I1332" s="19"/>
    </row>
    <row r="1333" spans="4:9" ht="12.75">
      <c r="D1333" s="19"/>
      <c r="I1333" s="19"/>
    </row>
    <row r="1334" spans="4:9" ht="12.75">
      <c r="D1334" s="19"/>
      <c r="I1334" s="19"/>
    </row>
    <row r="1335" spans="4:9" ht="12.75">
      <c r="D1335" s="19"/>
      <c r="I1335" s="19"/>
    </row>
    <row r="1336" spans="4:9" ht="12.75">
      <c r="D1336" s="19"/>
      <c r="I1336" s="19"/>
    </row>
    <row r="1337" spans="4:9" ht="12.75">
      <c r="D1337" s="19"/>
      <c r="I1337" s="19"/>
    </row>
    <row r="1338" spans="4:9" ht="12.75">
      <c r="D1338" s="19"/>
      <c r="I1338" s="19"/>
    </row>
    <row r="1339" spans="4:9" ht="12.75">
      <c r="D1339" s="19"/>
      <c r="I1339" s="19"/>
    </row>
    <row r="1340" spans="4:9" ht="12.75">
      <c r="D1340" s="19"/>
      <c r="I1340" s="19"/>
    </row>
    <row r="1341" spans="4:9" ht="12.75">
      <c r="D1341" s="19"/>
      <c r="I1341" s="19"/>
    </row>
    <row r="1342" spans="4:9" ht="12.75">
      <c r="D1342" s="19"/>
      <c r="I1342" s="19"/>
    </row>
    <row r="1343" spans="4:9" ht="12.75">
      <c r="D1343" s="19"/>
      <c r="I1343" s="19"/>
    </row>
    <row r="1344" spans="4:9" ht="12.75">
      <c r="D1344" s="19"/>
      <c r="I1344" s="19"/>
    </row>
    <row r="1345" spans="4:9" ht="12.75">
      <c r="D1345" s="19"/>
      <c r="I1345" s="19"/>
    </row>
    <row r="1346" spans="4:9" ht="12.75">
      <c r="D1346" s="19"/>
      <c r="I1346" s="19"/>
    </row>
    <row r="1347" spans="4:9" ht="12.75">
      <c r="D1347" s="19"/>
      <c r="I1347" s="19"/>
    </row>
    <row r="1348" spans="4:9" ht="12.75">
      <c r="D1348" s="19"/>
      <c r="I1348" s="19"/>
    </row>
    <row r="1349" spans="4:9" ht="12.75">
      <c r="D1349" s="19"/>
      <c r="I1349" s="19"/>
    </row>
    <row r="1350" spans="4:9" ht="12.75">
      <c r="D1350" s="19"/>
      <c r="I1350" s="19"/>
    </row>
    <row r="1351" spans="4:9" ht="12.75">
      <c r="D1351" s="19"/>
      <c r="I1351" s="19"/>
    </row>
    <row r="1352" spans="4:9" ht="12.75">
      <c r="D1352" s="19"/>
      <c r="I1352" s="19"/>
    </row>
    <row r="1353" spans="4:9" ht="12.75">
      <c r="D1353" s="19"/>
      <c r="I1353" s="19"/>
    </row>
    <row r="1354" spans="4:9" ht="12.75">
      <c r="D1354" s="19"/>
      <c r="I1354" s="19"/>
    </row>
    <row r="1355" spans="4:9" ht="12.75">
      <c r="D1355" s="19"/>
      <c r="I1355" s="19"/>
    </row>
    <row r="1356" spans="4:9" ht="12.75">
      <c r="D1356" s="19"/>
      <c r="I1356" s="19"/>
    </row>
    <row r="1357" spans="4:9" ht="12.75">
      <c r="D1357" s="19"/>
      <c r="I1357" s="19"/>
    </row>
    <row r="1358" spans="4:9" ht="12.75">
      <c r="D1358" s="19"/>
      <c r="I1358" s="19"/>
    </row>
    <row r="1359" spans="4:9" ht="12.75">
      <c r="D1359" s="19"/>
      <c r="I1359" s="19"/>
    </row>
    <row r="1360" spans="4:9" ht="12.75">
      <c r="D1360" s="19"/>
      <c r="I1360" s="19"/>
    </row>
    <row r="1361" spans="4:9" ht="12.75">
      <c r="D1361" s="19"/>
      <c r="I1361" s="19"/>
    </row>
    <row r="1362" spans="4:9" ht="12.75">
      <c r="D1362" s="19"/>
      <c r="I1362" s="19"/>
    </row>
    <row r="1363" spans="4:9" ht="12.75">
      <c r="D1363" s="19"/>
      <c r="I1363" s="19"/>
    </row>
    <row r="1364" spans="4:9" ht="12.75">
      <c r="D1364" s="19"/>
      <c r="I1364" s="19"/>
    </row>
    <row r="1365" spans="4:9" ht="12.75">
      <c r="D1365" s="19"/>
      <c r="I1365" s="19"/>
    </row>
    <row r="1366" spans="4:9" ht="12.75">
      <c r="D1366" s="19"/>
      <c r="I1366" s="19"/>
    </row>
    <row r="1367" spans="4:9" ht="12.75">
      <c r="D1367" s="19"/>
      <c r="I1367" s="19"/>
    </row>
    <row r="1368" spans="4:9" ht="12.75">
      <c r="D1368" s="19"/>
      <c r="I1368" s="19"/>
    </row>
    <row r="1369" spans="4:9" ht="12.75">
      <c r="D1369" s="19"/>
      <c r="I1369" s="19"/>
    </row>
    <row r="1370" spans="4:9" ht="12.75">
      <c r="D1370" s="19"/>
      <c r="I1370" s="19"/>
    </row>
    <row r="1371" spans="4:9" ht="12.75">
      <c r="D1371" s="19"/>
      <c r="I1371" s="19"/>
    </row>
    <row r="1372" spans="4:9" ht="12.75">
      <c r="D1372" s="19"/>
      <c r="I1372" s="19"/>
    </row>
    <row r="1373" spans="4:9" ht="12.75">
      <c r="D1373" s="19"/>
      <c r="I1373" s="19"/>
    </row>
    <row r="1374" spans="4:9" ht="12.75">
      <c r="D1374" s="19"/>
      <c r="I1374" s="19"/>
    </row>
    <row r="1375" spans="4:9" ht="12.75">
      <c r="D1375" s="19"/>
      <c r="I1375" s="19"/>
    </row>
    <row r="1376" spans="4:9" ht="12.75">
      <c r="D1376" s="19"/>
      <c r="I1376" s="19"/>
    </row>
    <row r="1377" spans="4:9" ht="12.75">
      <c r="D1377" s="19"/>
      <c r="I1377" s="19"/>
    </row>
    <row r="1378" spans="4:9" ht="12.75">
      <c r="D1378" s="19"/>
      <c r="I1378" s="19"/>
    </row>
    <row r="1379" spans="4:9" ht="12.75">
      <c r="D1379" s="19"/>
      <c r="I1379" s="19"/>
    </row>
    <row r="1380" spans="4:9" ht="12.75">
      <c r="D1380" s="19"/>
      <c r="I1380" s="19"/>
    </row>
    <row r="1381" spans="4:9" ht="12.75">
      <c r="D1381" s="19"/>
      <c r="I1381" s="19"/>
    </row>
    <row r="1382" spans="4:9" ht="12.75">
      <c r="D1382" s="19"/>
      <c r="I1382" s="19"/>
    </row>
    <row r="1383" spans="4:9" ht="12.75">
      <c r="D1383" s="19"/>
      <c r="I1383" s="19"/>
    </row>
    <row r="1384" spans="4:9" ht="12.75">
      <c r="D1384" s="19"/>
      <c r="I1384" s="19"/>
    </row>
    <row r="1385" spans="4:9" ht="12.75">
      <c r="D1385" s="19"/>
      <c r="I1385" s="19"/>
    </row>
    <row r="1386" spans="4:9" ht="12.75">
      <c r="D1386" s="19"/>
      <c r="I1386" s="19"/>
    </row>
    <row r="1387" spans="4:9" ht="12.75">
      <c r="D1387" s="19"/>
      <c r="I1387" s="19"/>
    </row>
    <row r="1388" spans="4:9" ht="12.75">
      <c r="D1388" s="19"/>
      <c r="I1388" s="19"/>
    </row>
    <row r="1389" spans="4:9" ht="12.75">
      <c r="D1389" s="19"/>
      <c r="I1389" s="19"/>
    </row>
    <row r="1390" spans="4:9" ht="12.75">
      <c r="D1390" s="19"/>
      <c r="I1390" s="19"/>
    </row>
    <row r="1391" spans="4:9" ht="12.75">
      <c r="D1391" s="19"/>
      <c r="I1391" s="19"/>
    </row>
    <row r="1392" spans="4:9" ht="12.75">
      <c r="D1392" s="19"/>
      <c r="I1392" s="19"/>
    </row>
    <row r="1393" spans="4:9" ht="12.75">
      <c r="D1393" s="19"/>
      <c r="I1393" s="19"/>
    </row>
    <row r="1394" spans="4:9" ht="12.75">
      <c r="D1394" s="19"/>
      <c r="I1394" s="19"/>
    </row>
    <row r="1395" spans="4:9" ht="12.75">
      <c r="D1395" s="19"/>
      <c r="I1395" s="19"/>
    </row>
    <row r="1396" spans="4:9" ht="12.75">
      <c r="D1396" s="19"/>
      <c r="I1396" s="19"/>
    </row>
    <row r="1397" spans="4:9" ht="12.75">
      <c r="D1397" s="19"/>
      <c r="I1397" s="19"/>
    </row>
    <row r="1398" spans="4:9" ht="12.75">
      <c r="D1398" s="19"/>
      <c r="I1398" s="19"/>
    </row>
    <row r="1399" spans="4:9" ht="12.75">
      <c r="D1399" s="19"/>
      <c r="I1399" s="19"/>
    </row>
    <row r="1400" spans="4:9" ht="12.75">
      <c r="D1400" s="19"/>
      <c r="I1400" s="19"/>
    </row>
    <row r="1401" spans="4:9" ht="12.75">
      <c r="D1401" s="19"/>
      <c r="I1401" s="19"/>
    </row>
    <row r="1402" spans="4:9" ht="12.75">
      <c r="D1402" s="19"/>
      <c r="I1402" s="19"/>
    </row>
    <row r="1403" spans="4:9" ht="12.75">
      <c r="D1403" s="19"/>
      <c r="I1403" s="19"/>
    </row>
    <row r="1404" spans="4:9" ht="12.75">
      <c r="D1404" s="19"/>
      <c r="I1404" s="19"/>
    </row>
    <row r="1405" spans="4:9" ht="12.75">
      <c r="D1405" s="19"/>
      <c r="I1405" s="19"/>
    </row>
    <row r="1406" spans="4:9" ht="12.75">
      <c r="D1406" s="19"/>
      <c r="I1406" s="19"/>
    </row>
    <row r="1407" spans="4:9" ht="12.75">
      <c r="D1407" s="19"/>
      <c r="I1407" s="19"/>
    </row>
    <row r="1408" spans="4:9" ht="12.75">
      <c r="D1408" s="19"/>
      <c r="I1408" s="19"/>
    </row>
    <row r="1409" spans="4:9" ht="12.75">
      <c r="D1409" s="19"/>
      <c r="I1409" s="19"/>
    </row>
    <row r="1410" spans="4:9" ht="12.75">
      <c r="D1410" s="19"/>
      <c r="I1410" s="19"/>
    </row>
    <row r="1411" spans="4:9" ht="12.75">
      <c r="D1411" s="19"/>
      <c r="I1411" s="19"/>
    </row>
    <row r="1412" spans="4:9" ht="12.75">
      <c r="D1412" s="19"/>
      <c r="I1412" s="19"/>
    </row>
    <row r="1413" spans="4:9" ht="12.75">
      <c r="D1413" s="19"/>
      <c r="I1413" s="19"/>
    </row>
    <row r="1414" spans="4:9" ht="12.75">
      <c r="D1414" s="19"/>
      <c r="I1414" s="19"/>
    </row>
    <row r="1415" spans="4:9" ht="12.75">
      <c r="D1415" s="19"/>
      <c r="I1415" s="19"/>
    </row>
    <row r="1416" spans="4:9" ht="12.75">
      <c r="D1416" s="19"/>
      <c r="I1416" s="19"/>
    </row>
    <row r="1417" spans="4:9" ht="12.75">
      <c r="D1417" s="19"/>
      <c r="I1417" s="19"/>
    </row>
    <row r="1418" spans="4:9" ht="12.75">
      <c r="D1418" s="19"/>
      <c r="I1418" s="19"/>
    </row>
    <row r="1419" spans="4:9" ht="12.75">
      <c r="D1419" s="19"/>
      <c r="I1419" s="19"/>
    </row>
    <row r="1420" spans="4:9" ht="12.75">
      <c r="D1420" s="19"/>
      <c r="I1420" s="19"/>
    </row>
    <row r="1421" spans="4:9" ht="12.75">
      <c r="D1421" s="19"/>
      <c r="I1421" s="19"/>
    </row>
    <row r="1422" spans="4:9" ht="12.75">
      <c r="D1422" s="19"/>
      <c r="I1422" s="19"/>
    </row>
    <row r="1423" spans="4:9" ht="12.75">
      <c r="D1423" s="19"/>
      <c r="I1423" s="19"/>
    </row>
    <row r="1424" spans="4:9" ht="12.75">
      <c r="D1424" s="19"/>
      <c r="I1424" s="19"/>
    </row>
    <row r="1425" spans="4:9" ht="12.75">
      <c r="D1425" s="19"/>
      <c r="I1425" s="19"/>
    </row>
    <row r="1426" spans="4:9" ht="12.75">
      <c r="D1426" s="19"/>
      <c r="I1426" s="19"/>
    </row>
    <row r="1427" spans="4:9" ht="12.75">
      <c r="D1427" s="19"/>
      <c r="I1427" s="19"/>
    </row>
    <row r="1428" spans="4:9" ht="12.75">
      <c r="D1428" s="19"/>
      <c r="I1428" s="19"/>
    </row>
    <row r="1429" spans="4:9" ht="12.75">
      <c r="D1429" s="19"/>
      <c r="I1429" s="19"/>
    </row>
    <row r="1430" spans="4:9" ht="12.75">
      <c r="D1430" s="19"/>
      <c r="I1430" s="19"/>
    </row>
    <row r="1431" spans="4:9" ht="12.75">
      <c r="D1431" s="19"/>
      <c r="I1431" s="19"/>
    </row>
    <row r="1432" spans="4:9" ht="12.75">
      <c r="D1432" s="19"/>
      <c r="I1432" s="19"/>
    </row>
    <row r="1433" spans="4:9" ht="12.75">
      <c r="D1433" s="19"/>
      <c r="I1433" s="19"/>
    </row>
    <row r="1434" spans="4:9" ht="12.75">
      <c r="D1434" s="19"/>
      <c r="I1434" s="19"/>
    </row>
    <row r="1435" spans="4:9" ht="12.75">
      <c r="D1435" s="19"/>
      <c r="I1435" s="19"/>
    </row>
    <row r="1436" spans="4:9" ht="12.75">
      <c r="D1436" s="19"/>
      <c r="I1436" s="19"/>
    </row>
    <row r="1437" spans="4:9" ht="12.75">
      <c r="D1437" s="19"/>
      <c r="I1437" s="19"/>
    </row>
    <row r="1438" spans="4:9" ht="12.75">
      <c r="D1438" s="19"/>
      <c r="I1438" s="19"/>
    </row>
    <row r="1439" spans="4:9" ht="12.75">
      <c r="D1439" s="19"/>
      <c r="I1439" s="19"/>
    </row>
    <row r="1440" spans="4:9" ht="12.75">
      <c r="D1440" s="19"/>
      <c r="I1440" s="19"/>
    </row>
    <row r="1441" spans="4:9" ht="12.75">
      <c r="D1441" s="19"/>
      <c r="I1441" s="19"/>
    </row>
    <row r="1442" spans="4:9" ht="12.75">
      <c r="D1442" s="19"/>
      <c r="I1442" s="19"/>
    </row>
    <row r="1443" spans="4:9" ht="12.75">
      <c r="D1443" s="19"/>
      <c r="I1443" s="19"/>
    </row>
    <row r="1444" spans="4:9" ht="12.75">
      <c r="D1444" s="19"/>
      <c r="I1444" s="19"/>
    </row>
    <row r="1445" spans="4:9" ht="12.75">
      <c r="D1445" s="19"/>
      <c r="I1445" s="19"/>
    </row>
    <row r="1446" spans="4:9" ht="12.75">
      <c r="D1446" s="19"/>
      <c r="I1446" s="19"/>
    </row>
    <row r="1447" spans="4:9" ht="12.75">
      <c r="D1447" s="19"/>
      <c r="I1447" s="19"/>
    </row>
    <row r="1448" spans="4:9" ht="12.75">
      <c r="D1448" s="19"/>
      <c r="I1448" s="19"/>
    </row>
    <row r="1449" spans="4:9" ht="12.75">
      <c r="D1449" s="19"/>
      <c r="I1449" s="19"/>
    </row>
    <row r="1450" spans="4:9" ht="12.75">
      <c r="D1450" s="19"/>
      <c r="I1450" s="19"/>
    </row>
    <row r="1451" spans="4:9" ht="12.75">
      <c r="D1451" s="19"/>
      <c r="I1451" s="19"/>
    </row>
    <row r="1452" spans="4:9" ht="12.75">
      <c r="D1452" s="19"/>
      <c r="I1452" s="19"/>
    </row>
    <row r="1453" spans="4:9" ht="12.75">
      <c r="D1453" s="19"/>
      <c r="I1453" s="19"/>
    </row>
    <row r="1454" spans="4:9" ht="12.75">
      <c r="D1454" s="19"/>
      <c r="I1454" s="19"/>
    </row>
    <row r="1455" spans="4:9" ht="12.75">
      <c r="D1455" s="19"/>
      <c r="I1455" s="19"/>
    </row>
    <row r="1456" spans="4:9" ht="12.75">
      <c r="D1456" s="19"/>
      <c r="I1456" s="19"/>
    </row>
    <row r="1457" spans="4:9" ht="12.75">
      <c r="D1457" s="19"/>
      <c r="I1457" s="19"/>
    </row>
    <row r="1458" spans="4:9" ht="12.75">
      <c r="D1458" s="19"/>
      <c r="I1458" s="19"/>
    </row>
    <row r="1459" spans="4:9" ht="12.75">
      <c r="D1459" s="19"/>
      <c r="I1459" s="19"/>
    </row>
    <row r="1460" spans="4:9" ht="12.75">
      <c r="D1460" s="19"/>
      <c r="I1460" s="19"/>
    </row>
    <row r="1461" spans="4:9" ht="12.75">
      <c r="D1461" s="19"/>
      <c r="I1461" s="19"/>
    </row>
    <row r="1462" spans="4:9" ht="12.75">
      <c r="D1462" s="19"/>
      <c r="I1462" s="19"/>
    </row>
    <row r="1463" spans="4:9" ht="12.75">
      <c r="D1463" s="19"/>
      <c r="I1463" s="19"/>
    </row>
    <row r="1464" spans="4:9" ht="12.75">
      <c r="D1464" s="19"/>
      <c r="I1464" s="19"/>
    </row>
    <row r="1465" spans="4:9" ht="12.75">
      <c r="D1465" s="19"/>
      <c r="I1465" s="19"/>
    </row>
    <row r="1466" spans="4:9" ht="12.75">
      <c r="D1466" s="19"/>
      <c r="I1466" s="19"/>
    </row>
    <row r="1467" spans="4:9" ht="12.75">
      <c r="D1467" s="19"/>
      <c r="I1467" s="19"/>
    </row>
    <row r="1468" spans="4:9" ht="12.75">
      <c r="D1468" s="19"/>
      <c r="I1468" s="19"/>
    </row>
    <row r="1469" spans="4:9" ht="12.75">
      <c r="D1469" s="19"/>
      <c r="I1469" s="19"/>
    </row>
    <row r="1470" spans="4:9" ht="12.75">
      <c r="D1470" s="19"/>
      <c r="I1470" s="19"/>
    </row>
    <row r="1471" spans="4:9" ht="12.75">
      <c r="D1471" s="19"/>
      <c r="I1471" s="19"/>
    </row>
    <row r="1472" spans="4:9" ht="12.75">
      <c r="D1472" s="19"/>
      <c r="I1472" s="19"/>
    </row>
    <row r="1473" spans="4:9" ht="12.75">
      <c r="D1473" s="19"/>
      <c r="I1473" s="19"/>
    </row>
    <row r="1474" spans="4:9" ht="12.75">
      <c r="D1474" s="19"/>
      <c r="I1474" s="19"/>
    </row>
    <row r="1475" spans="4:9" ht="12.75">
      <c r="D1475" s="19"/>
      <c r="I1475" s="19"/>
    </row>
    <row r="1476" spans="4:9" ht="12.75">
      <c r="D1476" s="19"/>
      <c r="I1476" s="19"/>
    </row>
    <row r="1477" spans="4:9" ht="12.75">
      <c r="D1477" s="19"/>
      <c r="I1477" s="19"/>
    </row>
    <row r="1478" spans="4:9" ht="12.75">
      <c r="D1478" s="19"/>
      <c r="I1478" s="19"/>
    </row>
    <row r="1479" spans="4:9" ht="12.75">
      <c r="D1479" s="19"/>
      <c r="I1479" s="19"/>
    </row>
    <row r="1480" spans="4:9" ht="12.75">
      <c r="D1480" s="19"/>
      <c r="I1480" s="19"/>
    </row>
    <row r="1481" spans="4:9" ht="12.75">
      <c r="D1481" s="19"/>
      <c r="I1481" s="19"/>
    </row>
    <row r="1482" spans="4:9" ht="12.75">
      <c r="D1482" s="19"/>
      <c r="I1482" s="19"/>
    </row>
    <row r="1483" spans="4:9" ht="12.75">
      <c r="D1483" s="19"/>
      <c r="I1483" s="19"/>
    </row>
    <row r="1484" spans="4:9" ht="12.75">
      <c r="D1484" s="19"/>
      <c r="I1484" s="19"/>
    </row>
    <row r="1485" spans="4:9" ht="12.75">
      <c r="D1485" s="19"/>
      <c r="I1485" s="19"/>
    </row>
    <row r="1486" spans="4:9" ht="12.75">
      <c r="D1486" s="19"/>
      <c r="I1486" s="19"/>
    </row>
    <row r="1487" spans="4:9" ht="12.75">
      <c r="D1487" s="19"/>
      <c r="I1487" s="19"/>
    </row>
    <row r="1488" spans="4:9" ht="12.75">
      <c r="D1488" s="19"/>
      <c r="I1488" s="19"/>
    </row>
    <row r="1489" spans="4:9" ht="12.75">
      <c r="D1489" s="19"/>
      <c r="I1489" s="19"/>
    </row>
    <row r="1490" spans="4:9" ht="12.75">
      <c r="D1490" s="19"/>
      <c r="I1490" s="19"/>
    </row>
    <row r="1491" spans="4:9" ht="12.75">
      <c r="D1491" s="19"/>
      <c r="I1491" s="19"/>
    </row>
    <row r="1492" spans="4:9" ht="12.75">
      <c r="D1492" s="19"/>
      <c r="I1492" s="19"/>
    </row>
    <row r="1493" spans="4:9" ht="12.75">
      <c r="D1493" s="19"/>
      <c r="I1493" s="19"/>
    </row>
    <row r="1494" spans="4:9" ht="12.75">
      <c r="D1494" s="19"/>
      <c r="I1494" s="19"/>
    </row>
    <row r="1495" spans="4:9" ht="12.75">
      <c r="D1495" s="19"/>
      <c r="I1495" s="19"/>
    </row>
    <row r="1496" spans="4:9" ht="12.75">
      <c r="D1496" s="19"/>
      <c r="I1496" s="19"/>
    </row>
    <row r="1497" spans="4:9" ht="12.75">
      <c r="D1497" s="19"/>
      <c r="I1497" s="19"/>
    </row>
    <row r="1498" spans="4:9" ht="12.75">
      <c r="D1498" s="19"/>
      <c r="I1498" s="19"/>
    </row>
    <row r="1499" spans="4:9" ht="12.75">
      <c r="D1499" s="19"/>
      <c r="I1499" s="19"/>
    </row>
    <row r="1500" spans="4:9" ht="12.75">
      <c r="D1500" s="19"/>
      <c r="I1500" s="19"/>
    </row>
    <row r="1501" spans="4:9" ht="12.75">
      <c r="D1501" s="19"/>
      <c r="I1501" s="19"/>
    </row>
    <row r="1502" spans="4:9" ht="12.75">
      <c r="D1502" s="19"/>
      <c r="I1502" s="19"/>
    </row>
    <row r="1503" spans="4:9" ht="12.75">
      <c r="D1503" s="19"/>
      <c r="I1503" s="19"/>
    </row>
    <row r="1504" spans="4:9" ht="12.75">
      <c r="D1504" s="19"/>
      <c r="I1504" s="19"/>
    </row>
    <row r="1505" spans="4:9" ht="12.75">
      <c r="D1505" s="19"/>
      <c r="I1505" s="19"/>
    </row>
    <row r="1506" spans="4:9" ht="12.75">
      <c r="D1506" s="19"/>
      <c r="I1506" s="19"/>
    </row>
    <row r="1507" spans="4:9" ht="12.75">
      <c r="D1507" s="19"/>
      <c r="I1507" s="19"/>
    </row>
    <row r="1508" spans="4:9" ht="12.75">
      <c r="D1508" s="19"/>
      <c r="I1508" s="19"/>
    </row>
    <row r="1509" spans="4:9" ht="12.75">
      <c r="D1509" s="19"/>
      <c r="I1509" s="19"/>
    </row>
    <row r="1510" spans="4:9" ht="12.75">
      <c r="D1510" s="19"/>
      <c r="I1510" s="19"/>
    </row>
    <row r="1511" spans="4:9" ht="12.75">
      <c r="D1511" s="19"/>
      <c r="I1511" s="19"/>
    </row>
    <row r="1512" spans="4:9" ht="12.75">
      <c r="D1512" s="19"/>
      <c r="I1512" s="19"/>
    </row>
    <row r="1513" spans="4:9" ht="12.75">
      <c r="D1513" s="19"/>
      <c r="I1513" s="19"/>
    </row>
    <row r="1514" spans="4:9" ht="12.75">
      <c r="D1514" s="19"/>
      <c r="I1514" s="19"/>
    </row>
    <row r="1515" spans="4:9" ht="12.75">
      <c r="D1515" s="19"/>
      <c r="I1515" s="19"/>
    </row>
    <row r="1516" spans="4:9" ht="12.75">
      <c r="D1516" s="19"/>
      <c r="I1516" s="19"/>
    </row>
    <row r="1517" spans="4:9" ht="12.75">
      <c r="D1517" s="19"/>
      <c r="I1517" s="19"/>
    </row>
    <row r="1518" spans="4:9" ht="12.75">
      <c r="D1518" s="19"/>
      <c r="I1518" s="19"/>
    </row>
    <row r="1519" spans="4:9" ht="12.75">
      <c r="D1519" s="19"/>
      <c r="I1519" s="19"/>
    </row>
    <row r="1520" spans="4:9" ht="12.75">
      <c r="D1520" s="19"/>
      <c r="I1520" s="19"/>
    </row>
    <row r="1521" spans="4:9" ht="12.75">
      <c r="D1521" s="19"/>
      <c r="I1521" s="19"/>
    </row>
    <row r="1522" spans="4:9" ht="12.75">
      <c r="D1522" s="19"/>
      <c r="I1522" s="19"/>
    </row>
    <row r="1523" spans="4:9" ht="12.75">
      <c r="D1523" s="19"/>
      <c r="I1523" s="19"/>
    </row>
    <row r="1524" spans="4:9" ht="12.75">
      <c r="D1524" s="19"/>
      <c r="I1524" s="19"/>
    </row>
    <row r="1525" spans="4:9" ht="12.75">
      <c r="D1525" s="19"/>
      <c r="I1525" s="19"/>
    </row>
    <row r="1526" spans="4:9" ht="12.75">
      <c r="D1526" s="19"/>
      <c r="I1526" s="19"/>
    </row>
    <row r="1527" spans="4:9" ht="12.75">
      <c r="D1527" s="19"/>
      <c r="I1527" s="19"/>
    </row>
    <row r="1528" spans="4:9" ht="12.75">
      <c r="D1528" s="19"/>
      <c r="I1528" s="19"/>
    </row>
    <row r="1529" spans="4:9" ht="12.75">
      <c r="D1529" s="19"/>
      <c r="I1529" s="19"/>
    </row>
    <row r="1530" spans="4:9" ht="12.75">
      <c r="D1530" s="19"/>
      <c r="I1530" s="19"/>
    </row>
    <row r="1531" spans="4:9" ht="12.75">
      <c r="D1531" s="19"/>
      <c r="I1531" s="19"/>
    </row>
    <row r="1532" spans="4:9" ht="12.75">
      <c r="D1532" s="19"/>
      <c r="I1532" s="19"/>
    </row>
    <row r="1533" spans="4:9" ht="12.75">
      <c r="D1533" s="19"/>
      <c r="I1533" s="19"/>
    </row>
    <row r="1534" spans="4:9" ht="12.75">
      <c r="D1534" s="19"/>
      <c r="I1534" s="19"/>
    </row>
    <row r="1535" spans="4:9" ht="12.75">
      <c r="D1535" s="19"/>
      <c r="I1535" s="19"/>
    </row>
    <row r="1536" spans="4:9" ht="12.75">
      <c r="D1536" s="19"/>
      <c r="I1536" s="19"/>
    </row>
    <row r="1537" spans="4:9" ht="12.75">
      <c r="D1537" s="19"/>
      <c r="I1537" s="19"/>
    </row>
    <row r="1538" spans="4:9" ht="12.75">
      <c r="D1538" s="19"/>
      <c r="I1538" s="19"/>
    </row>
    <row r="1539" spans="4:9" ht="12.75">
      <c r="D1539" s="19"/>
      <c r="I1539" s="19"/>
    </row>
    <row r="1540" spans="4:9" ht="12.75">
      <c r="D1540" s="19"/>
      <c r="I1540" s="19"/>
    </row>
    <row r="1541" spans="4:9" ht="12.75">
      <c r="D1541" s="19"/>
      <c r="I1541" s="19"/>
    </row>
    <row r="1542" spans="4:9" ht="12.75">
      <c r="D1542" s="19"/>
      <c r="I1542" s="19"/>
    </row>
    <row r="1543" spans="4:9" ht="12.75">
      <c r="D1543" s="19"/>
      <c r="I1543" s="19"/>
    </row>
    <row r="1544" spans="4:9" ht="12.75">
      <c r="D1544" s="19"/>
      <c r="I1544" s="19"/>
    </row>
    <row r="1545" spans="4:9" ht="12.75">
      <c r="D1545" s="19"/>
      <c r="I1545" s="19"/>
    </row>
    <row r="1546" spans="4:9" ht="12.75">
      <c r="D1546" s="19"/>
      <c r="I1546" s="19"/>
    </row>
    <row r="1547" spans="4:9" ht="12.75">
      <c r="D1547" s="19"/>
      <c r="I1547" s="19"/>
    </row>
    <row r="1548" spans="4:9" ht="12.75">
      <c r="D1548" s="19"/>
      <c r="I1548" s="19"/>
    </row>
    <row r="1549" spans="4:9" ht="12.75">
      <c r="D1549" s="19"/>
      <c r="I1549" s="19"/>
    </row>
    <row r="1550" spans="4:9" ht="12.75">
      <c r="D1550" s="19"/>
      <c r="I1550" s="19"/>
    </row>
    <row r="1551" spans="4:9" ht="12.75">
      <c r="D1551" s="19"/>
      <c r="I1551" s="19"/>
    </row>
    <row r="1552" spans="4:9" ht="12.75">
      <c r="D1552" s="19"/>
      <c r="I1552" s="19"/>
    </row>
    <row r="1553" spans="4:9" ht="12.75">
      <c r="D1553" s="19"/>
      <c r="I1553" s="19"/>
    </row>
    <row r="1554" spans="4:9" ht="12.75">
      <c r="D1554" s="19"/>
      <c r="I1554" s="19"/>
    </row>
    <row r="1555" spans="4:9" ht="12.75">
      <c r="D1555" s="19"/>
      <c r="I1555" s="19"/>
    </row>
    <row r="1556" spans="4:9" ht="12.75">
      <c r="D1556" s="19"/>
      <c r="I1556" s="19"/>
    </row>
    <row r="1557" spans="4:9" ht="12.75">
      <c r="D1557" s="19"/>
      <c r="I1557" s="19"/>
    </row>
    <row r="1558" spans="4:9" ht="12.75">
      <c r="D1558" s="19"/>
      <c r="I1558" s="19"/>
    </row>
    <row r="1559" spans="4:9" ht="12.75">
      <c r="D1559" s="19"/>
      <c r="I1559" s="19"/>
    </row>
    <row r="1560" spans="4:9" ht="12.75">
      <c r="D1560" s="19"/>
      <c r="I1560" s="19"/>
    </row>
    <row r="1561" spans="4:9" ht="12.75">
      <c r="D1561" s="19"/>
      <c r="I1561" s="19"/>
    </row>
    <row r="1562" spans="4:9" ht="12.75">
      <c r="D1562" s="19"/>
      <c r="I1562" s="19"/>
    </row>
    <row r="1563" spans="4:9" ht="12.75">
      <c r="D1563" s="19"/>
      <c r="I1563" s="19"/>
    </row>
    <row r="1564" spans="4:9" ht="12.75">
      <c r="D1564" s="19"/>
      <c r="I1564" s="19"/>
    </row>
    <row r="1565" spans="4:9" ht="12.75">
      <c r="D1565" s="19"/>
      <c r="I1565" s="19"/>
    </row>
    <row r="1566" spans="4:9" ht="12.75">
      <c r="D1566" s="19"/>
      <c r="I1566" s="19"/>
    </row>
    <row r="1567" spans="4:9" ht="12.75">
      <c r="D1567" s="19"/>
      <c r="I1567" s="19"/>
    </row>
    <row r="1568" spans="4:9" ht="12.75">
      <c r="D1568" s="19"/>
      <c r="I1568" s="19"/>
    </row>
    <row r="1569" spans="4:9" ht="12.75">
      <c r="D1569" s="19"/>
      <c r="I1569" s="19"/>
    </row>
    <row r="1570" spans="4:9" ht="12.75">
      <c r="D1570" s="19"/>
      <c r="I1570" s="19"/>
    </row>
    <row r="1571" spans="4:9" ht="12.75">
      <c r="D1571" s="19"/>
      <c r="I1571" s="19"/>
    </row>
    <row r="1572" spans="4:9" ht="12.75">
      <c r="D1572" s="19"/>
      <c r="I1572" s="19"/>
    </row>
    <row r="1573" spans="4:9" ht="12.75">
      <c r="D1573" s="19"/>
      <c r="I1573" s="19"/>
    </row>
    <row r="1574" spans="4:9" ht="12.75">
      <c r="D1574" s="19"/>
      <c r="I1574" s="19"/>
    </row>
    <row r="1575" spans="4:9" ht="12.75">
      <c r="D1575" s="19"/>
      <c r="I1575" s="19"/>
    </row>
    <row r="1576" spans="4:9" ht="12.75">
      <c r="D1576" s="19"/>
      <c r="I1576" s="19"/>
    </row>
    <row r="1577" spans="4:9" ht="12.75">
      <c r="D1577" s="19"/>
      <c r="I1577" s="19"/>
    </row>
    <row r="1578" spans="4:9" ht="12.75">
      <c r="D1578" s="19"/>
      <c r="I1578" s="19"/>
    </row>
    <row r="1579" spans="4:9" ht="12.75">
      <c r="D1579" s="19"/>
      <c r="I1579" s="19"/>
    </row>
    <row r="1580" spans="4:9" ht="12.75">
      <c r="D1580" s="19"/>
      <c r="I1580" s="19"/>
    </row>
    <row r="1581" spans="4:9" ht="12.75">
      <c r="D1581" s="19"/>
      <c r="I1581" s="19"/>
    </row>
    <row r="1582" spans="4:9" ht="12.75">
      <c r="D1582" s="19"/>
      <c r="I1582" s="19"/>
    </row>
    <row r="1583" spans="4:9" ht="12.75">
      <c r="D1583" s="19"/>
      <c r="I1583" s="19"/>
    </row>
    <row r="1584" spans="4:9" ht="12.75">
      <c r="D1584" s="19"/>
      <c r="I1584" s="19"/>
    </row>
    <row r="1585" spans="4:9" ht="12.75">
      <c r="D1585" s="19"/>
      <c r="I1585" s="19"/>
    </row>
    <row r="1586" spans="4:9" ht="12.75">
      <c r="D1586" s="19"/>
      <c r="I1586" s="19"/>
    </row>
    <row r="1587" spans="4:9" ht="12.75">
      <c r="D1587" s="19"/>
      <c r="I1587" s="19"/>
    </row>
    <row r="1588" spans="4:9" ht="12.75">
      <c r="D1588" s="19"/>
      <c r="I1588" s="19"/>
    </row>
    <row r="1589" spans="4:9" ht="12.75">
      <c r="D1589" s="19"/>
      <c r="I1589" s="19"/>
    </row>
    <row r="1590" spans="4:9" ht="12.75">
      <c r="D1590" s="19"/>
      <c r="I1590" s="19"/>
    </row>
    <row r="1591" spans="4:9" ht="12.75">
      <c r="D1591" s="19"/>
      <c r="I1591" s="19"/>
    </row>
    <row r="1592" spans="4:9" ht="12.75">
      <c r="D1592" s="19"/>
      <c r="I1592" s="19"/>
    </row>
    <row r="1593" spans="4:9" ht="12.75">
      <c r="D1593" s="19"/>
      <c r="I1593" s="19"/>
    </row>
    <row r="1594" spans="4:9" ht="12.75">
      <c r="D1594" s="19"/>
      <c r="I1594" s="19"/>
    </row>
    <row r="1595" spans="4:9" ht="12.75">
      <c r="D1595" s="19"/>
      <c r="I1595" s="19"/>
    </row>
    <row r="1596" spans="4:9" ht="12.75">
      <c r="D1596" s="19"/>
      <c r="I1596" s="19"/>
    </row>
    <row r="1597" spans="4:9" ht="12.75">
      <c r="D1597" s="19"/>
      <c r="I1597" s="19"/>
    </row>
    <row r="1598" spans="4:9" ht="12.75">
      <c r="D1598" s="19"/>
      <c r="I1598" s="19"/>
    </row>
    <row r="1599" spans="4:9" ht="12.75">
      <c r="D1599" s="19"/>
      <c r="I1599" s="19"/>
    </row>
    <row r="1600" spans="4:9" ht="12.75">
      <c r="D1600" s="19"/>
      <c r="I1600" s="19"/>
    </row>
    <row r="1601" spans="4:9" ht="12.75">
      <c r="D1601" s="19"/>
      <c r="I1601" s="19"/>
    </row>
    <row r="1602" spans="4:9" ht="12.75">
      <c r="D1602" s="19"/>
      <c r="I1602" s="19"/>
    </row>
    <row r="1603" spans="4:9" ht="12.75">
      <c r="D1603" s="19"/>
      <c r="I1603" s="19"/>
    </row>
    <row r="1604" spans="4:9" ht="12.75">
      <c r="D1604" s="19"/>
      <c r="I1604" s="19"/>
    </row>
    <row r="1605" spans="4:9" ht="12.75">
      <c r="D1605" s="19"/>
      <c r="I1605" s="19"/>
    </row>
    <row r="1606" spans="4:9" ht="12.75">
      <c r="D1606" s="19"/>
      <c r="I1606" s="19"/>
    </row>
    <row r="1607" spans="4:9" ht="12.75">
      <c r="D1607" s="19"/>
      <c r="I1607" s="19"/>
    </row>
    <row r="1608" spans="4:9" ht="12.75">
      <c r="D1608" s="19"/>
      <c r="I1608" s="19"/>
    </row>
    <row r="1609" spans="4:9" ht="12.75">
      <c r="D1609" s="19"/>
      <c r="I1609" s="19"/>
    </row>
    <row r="1610" spans="4:9" ht="12.75">
      <c r="D1610" s="19"/>
      <c r="I1610" s="19"/>
    </row>
    <row r="1611" spans="4:9" ht="12.75">
      <c r="D1611" s="19"/>
      <c r="I1611" s="19"/>
    </row>
    <row r="1612" spans="4:9" ht="12.75">
      <c r="D1612" s="19"/>
      <c r="I1612" s="19"/>
    </row>
    <row r="1613" spans="4:9" ht="12.75">
      <c r="D1613" s="19"/>
      <c r="I1613" s="19"/>
    </row>
    <row r="1614" spans="4:9" ht="12.75">
      <c r="D1614" s="19"/>
      <c r="I1614" s="19"/>
    </row>
    <row r="1615" spans="4:9" ht="12.75">
      <c r="D1615" s="19"/>
      <c r="I1615" s="19"/>
    </row>
    <row r="1616" spans="4:9" ht="12.75">
      <c r="D1616" s="19"/>
      <c r="I1616" s="19"/>
    </row>
    <row r="1617" spans="4:9" ht="12.75">
      <c r="D1617" s="19"/>
      <c r="I1617" s="19"/>
    </row>
    <row r="1618" spans="4:9" ht="12.75">
      <c r="D1618" s="19"/>
      <c r="I1618" s="19"/>
    </row>
    <row r="1619" spans="4:9" ht="12.75">
      <c r="D1619" s="19"/>
      <c r="I1619" s="19"/>
    </row>
    <row r="1620" spans="4:9" ht="12.75">
      <c r="D1620" s="19"/>
      <c r="I1620" s="19"/>
    </row>
    <row r="1621" spans="4:9" ht="12.75">
      <c r="D1621" s="19"/>
      <c r="I1621" s="19"/>
    </row>
    <row r="1622" spans="4:9" ht="12.75">
      <c r="D1622" s="19"/>
      <c r="I1622" s="19"/>
    </row>
    <row r="1623" spans="4:9" ht="12.75">
      <c r="D1623" s="19"/>
      <c r="I1623" s="19"/>
    </row>
    <row r="1624" spans="4:9" ht="12.75">
      <c r="D1624" s="19"/>
      <c r="I1624" s="19"/>
    </row>
    <row r="1625" spans="4:9" ht="12.75">
      <c r="D1625" s="19"/>
      <c r="I1625" s="19"/>
    </row>
    <row r="1626" spans="4:9" ht="12.75">
      <c r="D1626" s="19"/>
      <c r="I1626" s="19"/>
    </row>
    <row r="1627" spans="4:9" ht="12.75">
      <c r="D1627" s="19"/>
      <c r="I1627" s="19"/>
    </row>
    <row r="1628" spans="4:9" ht="12.75">
      <c r="D1628" s="19"/>
      <c r="I1628" s="19"/>
    </row>
    <row r="1629" spans="4:9" ht="12.75">
      <c r="D1629" s="19"/>
      <c r="I1629" s="19"/>
    </row>
    <row r="1630" spans="4:9" ht="12.75">
      <c r="D1630" s="19"/>
      <c r="I1630" s="19"/>
    </row>
    <row r="1631" spans="4:9" ht="12.75">
      <c r="D1631" s="19"/>
      <c r="I1631" s="19"/>
    </row>
    <row r="1632" spans="4:9" ht="12.75">
      <c r="D1632" s="19"/>
      <c r="I1632" s="19"/>
    </row>
    <row r="1633" spans="4:9" ht="12.75">
      <c r="D1633" s="19"/>
      <c r="I1633" s="19"/>
    </row>
    <row r="1634" spans="4:9" ht="12.75">
      <c r="D1634" s="19"/>
      <c r="I1634" s="19"/>
    </row>
    <row r="1635" spans="4:9" ht="12.75">
      <c r="D1635" s="19"/>
      <c r="I1635" s="19"/>
    </row>
    <row r="1636" spans="4:9" ht="12.75">
      <c r="D1636" s="19"/>
      <c r="I1636" s="19"/>
    </row>
    <row r="1637" spans="4:9" ht="12.75">
      <c r="D1637" s="19"/>
      <c r="I1637" s="19"/>
    </row>
    <row r="1638" spans="4:9" ht="12.75">
      <c r="D1638" s="19"/>
      <c r="I1638" s="19"/>
    </row>
    <row r="1639" spans="4:9" ht="12.75">
      <c r="D1639" s="19"/>
      <c r="I1639" s="19"/>
    </row>
    <row r="1640" spans="4:9" ht="12.75">
      <c r="D1640" s="19"/>
      <c r="I1640" s="19"/>
    </row>
    <row r="1641" spans="4:9" ht="12.75">
      <c r="D1641" s="19"/>
      <c r="I1641" s="19"/>
    </row>
    <row r="1642" spans="4:9" ht="12.75">
      <c r="D1642" s="19"/>
      <c r="I1642" s="19"/>
    </row>
    <row r="1643" spans="4:9" ht="12.75">
      <c r="D1643" s="19"/>
      <c r="I1643" s="19"/>
    </row>
    <row r="1644" spans="4:9" ht="12.75">
      <c r="D1644" s="19"/>
      <c r="I1644" s="19"/>
    </row>
    <row r="1645" spans="4:9" ht="12.75">
      <c r="D1645" s="19"/>
      <c r="I1645" s="19"/>
    </row>
    <row r="1646" spans="4:9" ht="12.75">
      <c r="D1646" s="19"/>
      <c r="I1646" s="19"/>
    </row>
    <row r="1647" spans="4:9" ht="12.75">
      <c r="D1647" s="19"/>
      <c r="I1647" s="19"/>
    </row>
    <row r="1648" spans="4:9" ht="12.75">
      <c r="D1648" s="19"/>
      <c r="I1648" s="19"/>
    </row>
    <row r="1649" spans="4:9" ht="12.75">
      <c r="D1649" s="19"/>
      <c r="I1649" s="19"/>
    </row>
    <row r="1650" spans="4:9" ht="12.75">
      <c r="D1650" s="19"/>
      <c r="I1650" s="19"/>
    </row>
    <row r="1651" spans="4:9" ht="12.75">
      <c r="D1651" s="19"/>
      <c r="I1651" s="19"/>
    </row>
    <row r="1652" spans="4:9" ht="12.75">
      <c r="D1652" s="19"/>
      <c r="I1652" s="19"/>
    </row>
    <row r="1653" spans="4:9" ht="12.75">
      <c r="D1653" s="19"/>
      <c r="I1653" s="19"/>
    </row>
    <row r="1654" spans="4:9" ht="12.75">
      <c r="D1654" s="19"/>
      <c r="I1654" s="19"/>
    </row>
    <row r="1655" spans="4:9" ht="12.75">
      <c r="D1655" s="19"/>
      <c r="I1655" s="19"/>
    </row>
    <row r="1656" spans="4:9" ht="12.75">
      <c r="D1656" s="19"/>
      <c r="I1656" s="19"/>
    </row>
    <row r="1657" spans="4:9" ht="12.75">
      <c r="D1657" s="19"/>
      <c r="I1657" s="19"/>
    </row>
    <row r="1658" spans="4:9" ht="12.75">
      <c r="D1658" s="19"/>
      <c r="I1658" s="19"/>
    </row>
    <row r="1659" spans="4:9" ht="12.75">
      <c r="D1659" s="19"/>
      <c r="I1659" s="19"/>
    </row>
    <row r="1660" spans="4:9" ht="12.75">
      <c r="D1660" s="19"/>
      <c r="I1660" s="19"/>
    </row>
    <row r="1661" spans="4:9" ht="12.75">
      <c r="D1661" s="19"/>
      <c r="I1661" s="19"/>
    </row>
    <row r="1662" spans="4:9" ht="12.75">
      <c r="D1662" s="19"/>
      <c r="I1662" s="19"/>
    </row>
    <row r="1663" spans="4:9" ht="12.75">
      <c r="D1663" s="19"/>
      <c r="I1663" s="19"/>
    </row>
    <row r="1664" spans="4:9" ht="12.75">
      <c r="D1664" s="19"/>
      <c r="I1664" s="19"/>
    </row>
    <row r="1665" spans="4:9" ht="12.75">
      <c r="D1665" s="19"/>
      <c r="I1665" s="19"/>
    </row>
    <row r="1666" spans="4:9" ht="12.75">
      <c r="D1666" s="19"/>
      <c r="I1666" s="19"/>
    </row>
    <row r="1667" spans="4:9" ht="12.75">
      <c r="D1667" s="19"/>
      <c r="I1667" s="19"/>
    </row>
    <row r="1668" spans="4:9" ht="12.75">
      <c r="D1668" s="19"/>
      <c r="I1668" s="19"/>
    </row>
    <row r="1669" spans="4:9" ht="12.75">
      <c r="D1669" s="19"/>
      <c r="I1669" s="19"/>
    </row>
    <row r="1670" spans="4:9" ht="12.75">
      <c r="D1670" s="19"/>
      <c r="I1670" s="19"/>
    </row>
    <row r="1671" spans="4:9" ht="12.75">
      <c r="D1671" s="19"/>
      <c r="I1671" s="19"/>
    </row>
    <row r="1672" spans="4:9" ht="12.75">
      <c r="D1672" s="19"/>
      <c r="I1672" s="19"/>
    </row>
    <row r="1673" spans="4:9" ht="12.75">
      <c r="D1673" s="19"/>
      <c r="I1673" s="19"/>
    </row>
    <row r="1674" spans="4:9" ht="12.75">
      <c r="D1674" s="19"/>
      <c r="I1674" s="19"/>
    </row>
    <row r="1675" spans="4:9" ht="12.75">
      <c r="D1675" s="19"/>
      <c r="I1675" s="19"/>
    </row>
    <row r="1676" spans="4:9" ht="12.75">
      <c r="D1676" s="19"/>
      <c r="I1676" s="19"/>
    </row>
    <row r="1677" spans="4:9" ht="12.75">
      <c r="D1677" s="19"/>
      <c r="I1677" s="19"/>
    </row>
    <row r="1678" spans="4:9" ht="12.75">
      <c r="D1678" s="19"/>
      <c r="I1678" s="19"/>
    </row>
    <row r="1679" spans="4:9" ht="12.75">
      <c r="D1679" s="19"/>
      <c r="I1679" s="19"/>
    </row>
    <row r="1680" spans="4:9" ht="12.75">
      <c r="D1680" s="19"/>
      <c r="I1680" s="19"/>
    </row>
    <row r="1681" spans="4:9" ht="12.75">
      <c r="D1681" s="19"/>
      <c r="I1681" s="19"/>
    </row>
    <row r="1682" spans="4:9" ht="12.75">
      <c r="D1682" s="19"/>
      <c r="I1682" s="19"/>
    </row>
    <row r="1683" spans="4:9" ht="12.75">
      <c r="D1683" s="19"/>
      <c r="I1683" s="19"/>
    </row>
    <row r="1684" spans="4:9" ht="12.75">
      <c r="D1684" s="19"/>
      <c r="I1684" s="19"/>
    </row>
    <row r="1685" spans="4:9" ht="12.75">
      <c r="D1685" s="19"/>
      <c r="I1685" s="19"/>
    </row>
    <row r="1686" spans="4:9" ht="12.75">
      <c r="D1686" s="19"/>
      <c r="I1686" s="19"/>
    </row>
    <row r="1687" spans="4:9" ht="12.75">
      <c r="D1687" s="19"/>
      <c r="I1687" s="19"/>
    </row>
    <row r="1688" spans="4:9" ht="12.75">
      <c r="D1688" s="19"/>
      <c r="I1688" s="19"/>
    </row>
    <row r="1689" spans="4:9" ht="12.75">
      <c r="D1689" s="19"/>
      <c r="I1689" s="19"/>
    </row>
    <row r="1690" spans="4:9" ht="12.75">
      <c r="D1690" s="19"/>
      <c r="I1690" s="19"/>
    </row>
    <row r="1691" spans="4:9" ht="12.75">
      <c r="D1691" s="19"/>
      <c r="I1691" s="19"/>
    </row>
    <row r="1692" spans="4:9" ht="12.75">
      <c r="D1692" s="19"/>
      <c r="I1692" s="19"/>
    </row>
    <row r="1693" spans="4:9" ht="12.75">
      <c r="D1693" s="19"/>
      <c r="I1693" s="19"/>
    </row>
    <row r="1694" spans="4:9" ht="12.75">
      <c r="D1694" s="19"/>
      <c r="I1694" s="19"/>
    </row>
    <row r="1695" spans="4:9" ht="12.75">
      <c r="D1695" s="19"/>
      <c r="I1695" s="19"/>
    </row>
    <row r="1696" spans="4:9" ht="12.75">
      <c r="D1696" s="19"/>
      <c r="I1696" s="19"/>
    </row>
    <row r="1697" spans="4:9" ht="12.75">
      <c r="D1697" s="19"/>
      <c r="I1697" s="19"/>
    </row>
    <row r="1698" spans="4:9" ht="12.75">
      <c r="D1698" s="19"/>
      <c r="I1698" s="19"/>
    </row>
    <row r="1699" spans="4:9" ht="12.75">
      <c r="D1699" s="19"/>
      <c r="I1699" s="19"/>
    </row>
    <row r="1700" spans="4:9" ht="12.75">
      <c r="D1700" s="19"/>
      <c r="I1700" s="19"/>
    </row>
    <row r="1701" spans="4:9" ht="12.75">
      <c r="D1701" s="19"/>
      <c r="I1701" s="19"/>
    </row>
    <row r="1702" spans="4:9" ht="12.75">
      <c r="D1702" s="19"/>
      <c r="I1702" s="19"/>
    </row>
    <row r="1703" spans="4:9" ht="12.75">
      <c r="D1703" s="19"/>
      <c r="I1703" s="19"/>
    </row>
    <row r="1704" spans="4:9" ht="12.75">
      <c r="D1704" s="19"/>
      <c r="I1704" s="19"/>
    </row>
    <row r="1705" spans="4:9" ht="12.75">
      <c r="D1705" s="19"/>
      <c r="I1705" s="19"/>
    </row>
    <row r="1706" spans="4:9" ht="12.75">
      <c r="D1706" s="19"/>
      <c r="I1706" s="19"/>
    </row>
    <row r="1707" spans="4:9" ht="12.75">
      <c r="D1707" s="19"/>
      <c r="I1707" s="19"/>
    </row>
    <row r="1708" spans="4:9" ht="12.75">
      <c r="D1708" s="19"/>
      <c r="I1708" s="19"/>
    </row>
    <row r="1709" spans="4:9" ht="12.75">
      <c r="D1709" s="19"/>
      <c r="I1709" s="19"/>
    </row>
    <row r="1710" spans="4:9" ht="12.75">
      <c r="D1710" s="19"/>
      <c r="I1710" s="19"/>
    </row>
    <row r="1711" spans="4:9" ht="12.75">
      <c r="D1711" s="19"/>
      <c r="I1711" s="19"/>
    </row>
    <row r="1712" spans="4:9" ht="12.75">
      <c r="D1712" s="19"/>
      <c r="I1712" s="19"/>
    </row>
    <row r="1713" spans="4:9" ht="12.75">
      <c r="D1713" s="19"/>
      <c r="I1713" s="19"/>
    </row>
    <row r="1714" spans="4:9" ht="12.75">
      <c r="D1714" s="19"/>
      <c r="I1714" s="19"/>
    </row>
    <row r="1715" spans="4:9" ht="12.75">
      <c r="D1715" s="19"/>
      <c r="I1715" s="19"/>
    </row>
    <row r="1716" spans="4:9" ht="12.75">
      <c r="D1716" s="19"/>
      <c r="I1716" s="19"/>
    </row>
    <row r="1717" spans="4:9" ht="12.75">
      <c r="D1717" s="19"/>
      <c r="I1717" s="19"/>
    </row>
    <row r="1718" spans="4:9" ht="12.75">
      <c r="D1718" s="19"/>
      <c r="I1718" s="19"/>
    </row>
    <row r="1719" spans="4:9" ht="12.75">
      <c r="D1719" s="19"/>
      <c r="I1719" s="19"/>
    </row>
    <row r="1720" spans="4:9" ht="12.75">
      <c r="D1720" s="19"/>
      <c r="I1720" s="19"/>
    </row>
    <row r="1721" spans="4:9" ht="12.75">
      <c r="D1721" s="19"/>
      <c r="I1721" s="19"/>
    </row>
    <row r="1722" spans="4:9" ht="12.75">
      <c r="D1722" s="19"/>
      <c r="I1722" s="19"/>
    </row>
    <row r="1723" spans="4:9" ht="12.75">
      <c r="D1723" s="19"/>
      <c r="I1723" s="19"/>
    </row>
    <row r="1724" spans="4:9" ht="12.75">
      <c r="D1724" s="19"/>
      <c r="I1724" s="19"/>
    </row>
    <row r="1725" spans="4:9" ht="12.75">
      <c r="D1725" s="19"/>
      <c r="I1725" s="19"/>
    </row>
    <row r="1726" spans="4:9" ht="12.75">
      <c r="D1726" s="19"/>
      <c r="I1726" s="19"/>
    </row>
    <row r="1727" spans="4:9" ht="12.75">
      <c r="D1727" s="19"/>
      <c r="I1727" s="19"/>
    </row>
    <row r="1728" spans="4:9" ht="12.75">
      <c r="D1728" s="19"/>
      <c r="I1728" s="19"/>
    </row>
    <row r="1729" spans="4:9" ht="12.75">
      <c r="D1729" s="19"/>
      <c r="I1729" s="19"/>
    </row>
    <row r="1730" spans="4:9" ht="12.75">
      <c r="D1730" s="19"/>
      <c r="I1730" s="19"/>
    </row>
    <row r="1731" spans="4:9" ht="12.75">
      <c r="D1731" s="19"/>
      <c r="I1731" s="19"/>
    </row>
    <row r="1732" spans="4:9" ht="12.75">
      <c r="D1732" s="19"/>
      <c r="I1732" s="19"/>
    </row>
    <row r="1733" spans="4:9" ht="12.75">
      <c r="D1733" s="19"/>
      <c r="I1733" s="19"/>
    </row>
    <row r="1734" spans="4:9" ht="12.75">
      <c r="D1734" s="19"/>
      <c r="I1734" s="19"/>
    </row>
    <row r="1735" spans="4:9" ht="12.75">
      <c r="D1735" s="19"/>
      <c r="I1735" s="19"/>
    </row>
    <row r="1736" spans="4:9" ht="12.75">
      <c r="D1736" s="19"/>
      <c r="I1736" s="19"/>
    </row>
    <row r="1737" spans="4:9" ht="12.75">
      <c r="D1737" s="19"/>
      <c r="I1737" s="19"/>
    </row>
    <row r="1738" spans="4:9" ht="12.75">
      <c r="D1738" s="19"/>
      <c r="I1738" s="19"/>
    </row>
    <row r="1739" spans="4:9" ht="12.75">
      <c r="D1739" s="19"/>
      <c r="I1739" s="19"/>
    </row>
    <row r="1740" spans="4:9" ht="12.75">
      <c r="D1740" s="19"/>
      <c r="I1740" s="19"/>
    </row>
    <row r="1741" spans="4:9" ht="12.75">
      <c r="D1741" s="19"/>
      <c r="I1741" s="19"/>
    </row>
    <row r="1742" spans="4:9" ht="12.75">
      <c r="D1742" s="19"/>
      <c r="I1742" s="19"/>
    </row>
    <row r="1743" spans="4:9" ht="12.75">
      <c r="D1743" s="19"/>
      <c r="I1743" s="19"/>
    </row>
    <row r="1744" spans="4:9" ht="12.75">
      <c r="D1744" s="19"/>
      <c r="I1744" s="19"/>
    </row>
    <row r="1745" spans="4:9" ht="12.75">
      <c r="D1745" s="19"/>
      <c r="I1745" s="19"/>
    </row>
    <row r="1746" spans="4:9" ht="12.75">
      <c r="D1746" s="19"/>
      <c r="I1746" s="19"/>
    </row>
    <row r="1747" spans="4:9" ht="12.75">
      <c r="D1747" s="19"/>
      <c r="I1747" s="19"/>
    </row>
    <row r="1748" spans="4:9" ht="12.75">
      <c r="D1748" s="19"/>
      <c r="I1748" s="19"/>
    </row>
    <row r="1749" spans="4:9" ht="12.75">
      <c r="D1749" s="19"/>
      <c r="I1749" s="19"/>
    </row>
    <row r="1750" spans="4:9" ht="12.75">
      <c r="D1750" s="19"/>
      <c r="I1750" s="19"/>
    </row>
    <row r="1751" spans="4:9" ht="12.75">
      <c r="D1751" s="19"/>
      <c r="I1751" s="19"/>
    </row>
    <row r="1752" spans="4:9" ht="12.75">
      <c r="D1752" s="19"/>
      <c r="I1752" s="19"/>
    </row>
    <row r="1753" spans="4:9" ht="12.75">
      <c r="D1753" s="19"/>
      <c r="I1753" s="19"/>
    </row>
    <row r="1754" spans="4:9" ht="12.75">
      <c r="D1754" s="19"/>
      <c r="I1754" s="19"/>
    </row>
    <row r="1755" spans="4:9" ht="12.75">
      <c r="D1755" s="19"/>
      <c r="I1755" s="19"/>
    </row>
    <row r="1756" spans="4:9" ht="12.75">
      <c r="D1756" s="19"/>
      <c r="I1756" s="19"/>
    </row>
    <row r="1757" spans="4:9" ht="12.75">
      <c r="D1757" s="19"/>
      <c r="I1757" s="19"/>
    </row>
    <row r="1758" spans="4:9" ht="12.75">
      <c r="D1758" s="19"/>
      <c r="I1758" s="19"/>
    </row>
    <row r="1759" spans="4:9" ht="12.75">
      <c r="D1759" s="19"/>
      <c r="I1759" s="19"/>
    </row>
    <row r="1760" spans="4:9" ht="12.75">
      <c r="D1760" s="19"/>
      <c r="I1760" s="19"/>
    </row>
    <row r="1761" spans="4:9" ht="12.75">
      <c r="D1761" s="19"/>
      <c r="I1761" s="19"/>
    </row>
    <row r="1762" spans="4:9" ht="12.75">
      <c r="D1762" s="19"/>
      <c r="I1762" s="19"/>
    </row>
    <row r="1763" spans="4:9" ht="12.75">
      <c r="D1763" s="19"/>
      <c r="I1763" s="19"/>
    </row>
    <row r="1764" spans="4:9" ht="12.75">
      <c r="D1764" s="19"/>
      <c r="I1764" s="19"/>
    </row>
    <row r="1765" spans="4:9" ht="12.75">
      <c r="D1765" s="19"/>
      <c r="I1765" s="19"/>
    </row>
    <row r="1766" spans="4:9" ht="12.75">
      <c r="D1766" s="19"/>
      <c r="I1766" s="19"/>
    </row>
    <row r="1767" spans="4:9" ht="12.75">
      <c r="D1767" s="19"/>
      <c r="I1767" s="19"/>
    </row>
    <row r="1768" spans="4:9" ht="12.75">
      <c r="D1768" s="19"/>
      <c r="I1768" s="19"/>
    </row>
    <row r="1769" spans="4:9" ht="12.75">
      <c r="D1769" s="19"/>
      <c r="I1769" s="19"/>
    </row>
    <row r="1770" spans="4:9" ht="12.75">
      <c r="D1770" s="19"/>
      <c r="I1770" s="19"/>
    </row>
    <row r="1771" spans="4:9" ht="12.75">
      <c r="D1771" s="19"/>
      <c r="I1771" s="19"/>
    </row>
    <row r="1772" spans="4:9" ht="12.75">
      <c r="D1772" s="19"/>
      <c r="I1772" s="19"/>
    </row>
    <row r="1773" spans="4:9" ht="12.75">
      <c r="D1773" s="19"/>
      <c r="I1773" s="19"/>
    </row>
    <row r="1774" spans="4:9" ht="12.75">
      <c r="D1774" s="19"/>
      <c r="I1774" s="19"/>
    </row>
    <row r="1775" spans="4:9" ht="12.75">
      <c r="D1775" s="19"/>
      <c r="I1775" s="19"/>
    </row>
    <row r="1776" spans="4:9" ht="12.75">
      <c r="D1776" s="19"/>
      <c r="I1776" s="19"/>
    </row>
    <row r="1777" spans="4:9" ht="12.75">
      <c r="D1777" s="19"/>
      <c r="I1777" s="19"/>
    </row>
    <row r="1778" spans="4:9" ht="12.75">
      <c r="D1778" s="19"/>
      <c r="I1778" s="19"/>
    </row>
    <row r="1779" spans="4:9" ht="12.75">
      <c r="D1779" s="19"/>
      <c r="I1779" s="19"/>
    </row>
    <row r="1780" spans="4:9" ht="12.75">
      <c r="D1780" s="19"/>
      <c r="I1780" s="19"/>
    </row>
    <row r="1781" spans="4:9" ht="12.75">
      <c r="D1781" s="19"/>
      <c r="I1781" s="19"/>
    </row>
    <row r="1782" spans="4:9" ht="12.75">
      <c r="D1782" s="19"/>
      <c r="I1782" s="19"/>
    </row>
    <row r="1783" spans="4:9" ht="12.75">
      <c r="D1783" s="19"/>
      <c r="I1783" s="19"/>
    </row>
    <row r="1784" spans="4:9" ht="12.75">
      <c r="D1784" s="19"/>
      <c r="I1784" s="19"/>
    </row>
    <row r="1785" spans="4:9" ht="12.75">
      <c r="D1785" s="19"/>
      <c r="I1785" s="19"/>
    </row>
    <row r="1786" spans="4:9" ht="12.75">
      <c r="D1786" s="19"/>
      <c r="I1786" s="19"/>
    </row>
    <row r="1787" spans="4:9" ht="12.75">
      <c r="D1787" s="19"/>
      <c r="I1787" s="19"/>
    </row>
    <row r="1788" spans="4:9" ht="12.75">
      <c r="D1788" s="19"/>
      <c r="I1788" s="19"/>
    </row>
    <row r="1789" spans="4:9" ht="12.75">
      <c r="D1789" s="19"/>
      <c r="I1789" s="19"/>
    </row>
    <row r="1790" spans="4:9" ht="12.75">
      <c r="D1790" s="19"/>
      <c r="I1790" s="19"/>
    </row>
    <row r="1791" spans="4:9" ht="12.75">
      <c r="D1791" s="19"/>
      <c r="I1791" s="19"/>
    </row>
    <row r="1792" spans="4:9" ht="12.75">
      <c r="D1792" s="19"/>
      <c r="I1792" s="19"/>
    </row>
    <row r="1793" spans="4:9" ht="12.75">
      <c r="D1793" s="19"/>
      <c r="I1793" s="19"/>
    </row>
    <row r="1794" spans="4:9" ht="12.75">
      <c r="D1794" s="19"/>
      <c r="I1794" s="19"/>
    </row>
    <row r="1795" spans="4:9" ht="12.75">
      <c r="D1795" s="19"/>
      <c r="I1795" s="19"/>
    </row>
    <row r="1796" spans="4:9" ht="12.75">
      <c r="D1796" s="19"/>
      <c r="I1796" s="19"/>
    </row>
    <row r="1797" spans="4:9" ht="12.75">
      <c r="D1797" s="19"/>
      <c r="I1797" s="19"/>
    </row>
    <row r="1798" spans="4:9" ht="12.75">
      <c r="D1798" s="19"/>
      <c r="I1798" s="19"/>
    </row>
    <row r="1799" spans="4:9" ht="12.75">
      <c r="D1799" s="19"/>
      <c r="I1799" s="19"/>
    </row>
    <row r="1800" spans="4:9" ht="12.75">
      <c r="D1800" s="19"/>
      <c r="I1800" s="19"/>
    </row>
    <row r="1801" spans="4:9" ht="12.75">
      <c r="D1801" s="19"/>
      <c r="I1801" s="19"/>
    </row>
    <row r="1802" spans="4:9" ht="12.75">
      <c r="D1802" s="19"/>
      <c r="I1802" s="19"/>
    </row>
    <row r="1803" spans="4:9" ht="12.75">
      <c r="D1803" s="19"/>
      <c r="I1803" s="19"/>
    </row>
    <row r="1804" spans="4:9" ht="12.75">
      <c r="D1804" s="19"/>
      <c r="I1804" s="19"/>
    </row>
    <row r="1805" spans="4:9" ht="12.75">
      <c r="D1805" s="19"/>
      <c r="I1805" s="19"/>
    </row>
    <row r="1806" spans="4:9" ht="12.75">
      <c r="D1806" s="19"/>
      <c r="I1806" s="19"/>
    </row>
    <row r="1807" spans="4:9" ht="12.75">
      <c r="D1807" s="19"/>
      <c r="I1807" s="19"/>
    </row>
    <row r="1808" spans="4:9" ht="12.75">
      <c r="D1808" s="19"/>
      <c r="I1808" s="19"/>
    </row>
    <row r="1809" spans="4:9" ht="12.75">
      <c r="D1809" s="19"/>
      <c r="I1809" s="19"/>
    </row>
    <row r="1810" spans="4:9" ht="12.75">
      <c r="D1810" s="19"/>
      <c r="I1810" s="19"/>
    </row>
    <row r="1811" spans="4:9" ht="12.75">
      <c r="D1811" s="19"/>
      <c r="I1811" s="19"/>
    </row>
    <row r="1812" spans="4:9" ht="12.75">
      <c r="D1812" s="19"/>
      <c r="I1812" s="19"/>
    </row>
    <row r="1813" spans="4:9" ht="12.75">
      <c r="D1813" s="19"/>
      <c r="I1813" s="19"/>
    </row>
    <row r="1814" spans="4:9" ht="12.75">
      <c r="D1814" s="19"/>
      <c r="I1814" s="19"/>
    </row>
    <row r="1815" spans="4:9" ht="12.75">
      <c r="D1815" s="19"/>
      <c r="I1815" s="19"/>
    </row>
    <row r="1816" spans="4:9" ht="12.75">
      <c r="D1816" s="19"/>
      <c r="I1816" s="19"/>
    </row>
    <row r="1817" spans="4:9" ht="12.75">
      <c r="D1817" s="19"/>
      <c r="I1817" s="19"/>
    </row>
    <row r="1818" spans="4:9" ht="12.75">
      <c r="D1818" s="19"/>
      <c r="I1818" s="19"/>
    </row>
    <row r="1819" spans="4:9" ht="12.75">
      <c r="D1819" s="19"/>
      <c r="I1819" s="19"/>
    </row>
    <row r="1820" spans="4:9" ht="12.75">
      <c r="D1820" s="19"/>
      <c r="I1820" s="19"/>
    </row>
    <row r="1821" spans="4:9" ht="12.75">
      <c r="D1821" s="19"/>
      <c r="I1821" s="19"/>
    </row>
    <row r="1822" spans="4:9" ht="12.75">
      <c r="D1822" s="19"/>
      <c r="I1822" s="19"/>
    </row>
    <row r="1823" spans="4:9" ht="12.75">
      <c r="D1823" s="19"/>
      <c r="I1823" s="19"/>
    </row>
    <row r="1824" spans="4:9" ht="12.75">
      <c r="D1824" s="19"/>
      <c r="I1824" s="19"/>
    </row>
    <row r="1825" spans="4:9" ht="12.75">
      <c r="D1825" s="19"/>
      <c r="I1825" s="19"/>
    </row>
    <row r="1826" spans="4:9" ht="12.75">
      <c r="D1826" s="19"/>
      <c r="I1826" s="19"/>
    </row>
    <row r="1827" spans="4:9" ht="12.75">
      <c r="D1827" s="19"/>
      <c r="I1827" s="19"/>
    </row>
    <row r="1828" spans="4:9" ht="12.75">
      <c r="D1828" s="19"/>
      <c r="I1828" s="19"/>
    </row>
    <row r="1829" spans="4:9" ht="12.75">
      <c r="D1829" s="19"/>
      <c r="I1829" s="19"/>
    </row>
    <row r="1830" spans="4:9" ht="12.75">
      <c r="D1830" s="19"/>
      <c r="I1830" s="19"/>
    </row>
    <row r="1831" spans="4:9" ht="12.75">
      <c r="D1831" s="19"/>
      <c r="I1831" s="19"/>
    </row>
    <row r="1832" spans="4:9" ht="12.75">
      <c r="D1832" s="19"/>
      <c r="I1832" s="19"/>
    </row>
    <row r="1833" spans="4:9" ht="12.75">
      <c r="D1833" s="19"/>
      <c r="I1833" s="19"/>
    </row>
    <row r="1834" spans="4:9" ht="12.75">
      <c r="D1834" s="19"/>
      <c r="I1834" s="19"/>
    </row>
    <row r="1835" spans="4:9" ht="12.75">
      <c r="D1835" s="19"/>
      <c r="I1835" s="19"/>
    </row>
    <row r="1836" spans="4:9" ht="12.75">
      <c r="D1836" s="19"/>
      <c r="I1836" s="19"/>
    </row>
    <row r="1837" spans="4:9" ht="12.75">
      <c r="D1837" s="19"/>
      <c r="I1837" s="19"/>
    </row>
    <row r="1838" spans="4:9" ht="12.75">
      <c r="D1838" s="19"/>
      <c r="I1838" s="19"/>
    </row>
    <row r="1839" spans="4:9" ht="12.75">
      <c r="D1839" s="19"/>
      <c r="I1839" s="19"/>
    </row>
    <row r="1840" spans="4:9" ht="12.75">
      <c r="D1840" s="19"/>
      <c r="I1840" s="19"/>
    </row>
    <row r="1841" spans="4:9" ht="12.75">
      <c r="D1841" s="19"/>
      <c r="I1841" s="19"/>
    </row>
    <row r="1842" spans="4:9" ht="12.75">
      <c r="D1842" s="19"/>
      <c r="I1842" s="19"/>
    </row>
    <row r="1843" spans="4:9" ht="12.75">
      <c r="D1843" s="19"/>
      <c r="I1843" s="19"/>
    </row>
    <row r="1844" spans="4:9" ht="12.75">
      <c r="D1844" s="19"/>
      <c r="I1844" s="19"/>
    </row>
    <row r="1845" spans="4:9" ht="12.75">
      <c r="D1845" s="19"/>
      <c r="I1845" s="19"/>
    </row>
    <row r="1846" spans="4:9" ht="12.75">
      <c r="D1846" s="19"/>
      <c r="I1846" s="19"/>
    </row>
    <row r="1847" spans="4:9" ht="12.75">
      <c r="D1847" s="19"/>
      <c r="I1847" s="19"/>
    </row>
    <row r="1848" spans="4:9" ht="12.75">
      <c r="D1848" s="19"/>
      <c r="I1848" s="19"/>
    </row>
    <row r="1849" spans="4:9" ht="12.75">
      <c r="D1849" s="19"/>
      <c r="I1849" s="19"/>
    </row>
    <row r="1850" spans="4:9" ht="12.75">
      <c r="D1850" s="19"/>
      <c r="I1850" s="19"/>
    </row>
    <row r="1851" spans="4:9" ht="12.75">
      <c r="D1851" s="19"/>
      <c r="I1851" s="19"/>
    </row>
    <row r="1852" spans="4:9" ht="12.75">
      <c r="D1852" s="19"/>
      <c r="I1852" s="19"/>
    </row>
    <row r="1853" spans="4:9" ht="12.75">
      <c r="D1853" s="19"/>
      <c r="I1853" s="19"/>
    </row>
    <row r="1854" spans="4:9" ht="12.75">
      <c r="D1854" s="19"/>
      <c r="I1854" s="19"/>
    </row>
    <row r="1855" spans="4:9" ht="12.75">
      <c r="D1855" s="19"/>
      <c r="I1855" s="19"/>
    </row>
    <row r="1856" spans="4:9" ht="12.75">
      <c r="D1856" s="19"/>
      <c r="I1856" s="19"/>
    </row>
    <row r="1857" spans="4:9" ht="12.75">
      <c r="D1857" s="19"/>
      <c r="I1857" s="19"/>
    </row>
    <row r="1858" spans="4:9" ht="12.75">
      <c r="D1858" s="19"/>
      <c r="I1858" s="19"/>
    </row>
    <row r="1859" spans="4:9" ht="12.75">
      <c r="D1859" s="19"/>
      <c r="I1859" s="19"/>
    </row>
    <row r="1860" spans="4:9" ht="12.75">
      <c r="D1860" s="19"/>
      <c r="I1860" s="19"/>
    </row>
    <row r="1861" spans="4:9" ht="12.75">
      <c r="D1861" s="19"/>
      <c r="I1861" s="19"/>
    </row>
    <row r="1862" spans="4:9" ht="12.75">
      <c r="D1862" s="19"/>
      <c r="I1862" s="19"/>
    </row>
    <row r="1863" spans="4:9" ht="12.75">
      <c r="D1863" s="19"/>
      <c r="I1863" s="19"/>
    </row>
    <row r="1864" spans="4:9" ht="12.75">
      <c r="D1864" s="19"/>
      <c r="I1864" s="19"/>
    </row>
    <row r="1865" spans="4:9" ht="12.75">
      <c r="D1865" s="19"/>
      <c r="I1865" s="19"/>
    </row>
    <row r="1866" spans="4:9" ht="12.75">
      <c r="D1866" s="19"/>
      <c r="I1866" s="19"/>
    </row>
    <row r="1867" spans="4:9" ht="12.75">
      <c r="D1867" s="19"/>
      <c r="I1867" s="19"/>
    </row>
    <row r="1868" spans="4:9" ht="12.75">
      <c r="D1868" s="19"/>
      <c r="I1868" s="19"/>
    </row>
    <row r="1869" spans="4:9" ht="12.75">
      <c r="D1869" s="19"/>
      <c r="I1869" s="19"/>
    </row>
    <row r="1870" spans="4:9" ht="12.75">
      <c r="D1870" s="19"/>
      <c r="I1870" s="19"/>
    </row>
    <row r="1871" spans="4:9" ht="12.75">
      <c r="D1871" s="19"/>
      <c r="I1871" s="19"/>
    </row>
    <row r="1872" spans="4:9" ht="12.75">
      <c r="D1872" s="19"/>
      <c r="I1872" s="19"/>
    </row>
    <row r="1873" spans="4:9" ht="12.75">
      <c r="D1873" s="19"/>
      <c r="I1873" s="19"/>
    </row>
    <row r="1874" spans="4:9" ht="12.75">
      <c r="D1874" s="19"/>
      <c r="I1874" s="19"/>
    </row>
    <row r="1875" spans="4:9" ht="12.75">
      <c r="D1875" s="19"/>
      <c r="I1875" s="19"/>
    </row>
    <row r="1876" spans="4:9" ht="12.75">
      <c r="D1876" s="19"/>
      <c r="I1876" s="19"/>
    </row>
    <row r="1877" spans="4:9" ht="12.75">
      <c r="D1877" s="19"/>
      <c r="I1877" s="19"/>
    </row>
    <row r="1878" spans="4:9" ht="12.75">
      <c r="D1878" s="19"/>
      <c r="I1878" s="19"/>
    </row>
    <row r="1879" spans="4:9" ht="12.75">
      <c r="D1879" s="19"/>
      <c r="I1879" s="19"/>
    </row>
    <row r="1880" spans="4:9" ht="12.75">
      <c r="D1880" s="19"/>
      <c r="I1880" s="19"/>
    </row>
    <row r="1881" spans="4:9" ht="12.75">
      <c r="D1881" s="19"/>
      <c r="I1881" s="19"/>
    </row>
    <row r="1882" spans="4:9" ht="12.75">
      <c r="D1882" s="19"/>
      <c r="I1882" s="19"/>
    </row>
    <row r="1883" spans="4:9" ht="12.75">
      <c r="D1883" s="19"/>
      <c r="I1883" s="19"/>
    </row>
    <row r="1884" spans="4:9" ht="12.75">
      <c r="D1884" s="19"/>
      <c r="I1884" s="19"/>
    </row>
    <row r="1885" spans="4:9" ht="12.75">
      <c r="D1885" s="19"/>
      <c r="I1885" s="19"/>
    </row>
    <row r="1886" spans="4:9" ht="12.75">
      <c r="D1886" s="19"/>
      <c r="I1886" s="19"/>
    </row>
    <row r="1887" spans="4:9" ht="12.75">
      <c r="D1887" s="19"/>
      <c r="I1887" s="19"/>
    </row>
    <row r="1888" spans="4:9" ht="12.75">
      <c r="D1888" s="19"/>
      <c r="I1888" s="19"/>
    </row>
    <row r="1889" spans="4:9" ht="12.75">
      <c r="D1889" s="19"/>
      <c r="I1889" s="19"/>
    </row>
    <row r="1890" spans="4:9" ht="12.75">
      <c r="D1890" s="19"/>
      <c r="I1890" s="19"/>
    </row>
    <row r="1891" spans="4:9" ht="12.75">
      <c r="D1891" s="19"/>
      <c r="I1891" s="19"/>
    </row>
    <row r="1892" spans="4:9" ht="12.75">
      <c r="D1892" s="19"/>
      <c r="I1892" s="19"/>
    </row>
    <row r="1893" spans="4:9" ht="12.75">
      <c r="D1893" s="19"/>
      <c r="I1893" s="19"/>
    </row>
    <row r="1894" spans="4:9" ht="12.75">
      <c r="D1894" s="19"/>
      <c r="I1894" s="19"/>
    </row>
    <row r="1895" spans="4:9" ht="12.75">
      <c r="D1895" s="19"/>
      <c r="I1895" s="19"/>
    </row>
    <row r="1896" spans="4:9" ht="12.75">
      <c r="D1896" s="19"/>
      <c r="I1896" s="19"/>
    </row>
    <row r="1897" spans="4:9" ht="12.75">
      <c r="D1897" s="19"/>
      <c r="I1897" s="19"/>
    </row>
    <row r="1898" spans="4:9" ht="12.75">
      <c r="D1898" s="19"/>
      <c r="I1898" s="19"/>
    </row>
    <row r="1899" spans="4:9" ht="12.75">
      <c r="D1899" s="19"/>
      <c r="I1899" s="19"/>
    </row>
    <row r="1900" spans="4:9" ht="12.75">
      <c r="D1900" s="19"/>
      <c r="I1900" s="19"/>
    </row>
    <row r="1901" spans="4:9" ht="12.75">
      <c r="D1901" s="19"/>
      <c r="I1901" s="19"/>
    </row>
    <row r="1902" spans="4:9" ht="12.75">
      <c r="D1902" s="19"/>
      <c r="I1902" s="19"/>
    </row>
    <row r="1903" spans="4:9" ht="12.75">
      <c r="D1903" s="19"/>
      <c r="I1903" s="19"/>
    </row>
    <row r="1904" spans="4:9" ht="12.75">
      <c r="D1904" s="19"/>
      <c r="I1904" s="19"/>
    </row>
    <row r="1905" spans="4:9" ht="12.75">
      <c r="D1905" s="19"/>
      <c r="I1905" s="19"/>
    </row>
    <row r="1906" spans="4:9" ht="12.75">
      <c r="D1906" s="19"/>
      <c r="I1906" s="19"/>
    </row>
    <row r="1907" spans="4:9" ht="12.75">
      <c r="D1907" s="19"/>
      <c r="I1907" s="19"/>
    </row>
    <row r="1908" spans="4:9" ht="12.75">
      <c r="D1908" s="19"/>
      <c r="I1908" s="19"/>
    </row>
    <row r="1909" spans="4:9" ht="12.75">
      <c r="D1909" s="19"/>
      <c r="I1909" s="19"/>
    </row>
    <row r="1910" spans="4:9" ht="12.75">
      <c r="D1910" s="19"/>
      <c r="I1910" s="19"/>
    </row>
    <row r="1911" spans="4:9" ht="12.75">
      <c r="D1911" s="19"/>
      <c r="I1911" s="19"/>
    </row>
    <row r="1912" spans="4:9" ht="12.75">
      <c r="D1912" s="19"/>
      <c r="I1912" s="19"/>
    </row>
    <row r="1913" spans="4:9" ht="12.75">
      <c r="D1913" s="19"/>
      <c r="I1913" s="19"/>
    </row>
    <row r="1914" spans="4:9" ht="12.75">
      <c r="D1914" s="19"/>
      <c r="I1914" s="19"/>
    </row>
    <row r="1915" spans="4:9" ht="12.75">
      <c r="D1915" s="19"/>
      <c r="I1915" s="19"/>
    </row>
    <row r="1916" spans="4:9" ht="12.75">
      <c r="D1916" s="19"/>
      <c r="I1916" s="19"/>
    </row>
    <row r="1917" spans="4:9" ht="12.75">
      <c r="D1917" s="19"/>
      <c r="I1917" s="19"/>
    </row>
    <row r="1918" spans="4:9" ht="12.75">
      <c r="D1918" s="19"/>
      <c r="I1918" s="19"/>
    </row>
    <row r="1919" spans="4:9" ht="12.75">
      <c r="D1919" s="19"/>
      <c r="I1919" s="19"/>
    </row>
    <row r="1920" spans="4:9" ht="12.75">
      <c r="D1920" s="19"/>
      <c r="I1920" s="19"/>
    </row>
    <row r="1921" spans="4:9" ht="12.75">
      <c r="D1921" s="19"/>
      <c r="I1921" s="19"/>
    </row>
    <row r="1922" spans="4:9" ht="12.75">
      <c r="D1922" s="19"/>
      <c r="I1922" s="19"/>
    </row>
    <row r="1923" spans="4:9" ht="12.75">
      <c r="D1923" s="19"/>
      <c r="I1923" s="19"/>
    </row>
    <row r="1924" spans="4:9" ht="12.75">
      <c r="D1924" s="19"/>
      <c r="I1924" s="19"/>
    </row>
    <row r="1925" spans="4:9" ht="12.75">
      <c r="D1925" s="19"/>
      <c r="I1925" s="19"/>
    </row>
    <row r="1926" spans="4:9" ht="12.75">
      <c r="D1926" s="19"/>
      <c r="I1926" s="19"/>
    </row>
    <row r="1927" spans="4:9" ht="12.75">
      <c r="D1927" s="19"/>
      <c r="I1927" s="19"/>
    </row>
    <row r="1928" spans="4:9" ht="12.75">
      <c r="D1928" s="19"/>
      <c r="I1928" s="19"/>
    </row>
    <row r="1929" spans="4:9" ht="12.75">
      <c r="D1929" s="19"/>
      <c r="I1929" s="19"/>
    </row>
    <row r="1930" spans="4:9" ht="12.75">
      <c r="D1930" s="19"/>
      <c r="I1930" s="19"/>
    </row>
    <row r="1931" spans="4:9" ht="12.75">
      <c r="D1931" s="19"/>
      <c r="I1931" s="19"/>
    </row>
    <row r="1932" spans="4:9" ht="12.75">
      <c r="D1932" s="19"/>
      <c r="I1932" s="19"/>
    </row>
    <row r="1933" spans="4:9" ht="12.75">
      <c r="D1933" s="19"/>
      <c r="I1933" s="19"/>
    </row>
    <row r="1934" spans="4:9" ht="12.75">
      <c r="D1934" s="19"/>
      <c r="I1934" s="19"/>
    </row>
    <row r="1935" spans="4:9" ht="12.75">
      <c r="D1935" s="19"/>
      <c r="I1935" s="19"/>
    </row>
    <row r="1936" spans="4:9" ht="12.75">
      <c r="D1936" s="19"/>
      <c r="I1936" s="19"/>
    </row>
    <row r="1937" spans="4:9" ht="12.75">
      <c r="D1937" s="19"/>
      <c r="I1937" s="19"/>
    </row>
    <row r="1938" spans="4:9" ht="12.75">
      <c r="D1938" s="19"/>
      <c r="I1938" s="19"/>
    </row>
    <row r="1939" spans="4:9" ht="12.75">
      <c r="D1939" s="19"/>
      <c r="I1939" s="19"/>
    </row>
    <row r="1940" spans="4:9" ht="12.75">
      <c r="D1940" s="19"/>
      <c r="I1940" s="19"/>
    </row>
    <row r="1941" spans="4:9" ht="12.75">
      <c r="D1941" s="19"/>
      <c r="I1941" s="19"/>
    </row>
    <row r="1942" spans="4:9" ht="12.75">
      <c r="D1942" s="19"/>
      <c r="I1942" s="19"/>
    </row>
    <row r="1943" spans="4:9" ht="12.75">
      <c r="D1943" s="19"/>
      <c r="I1943" s="19"/>
    </row>
    <row r="1944" spans="4:9" ht="12.75">
      <c r="D1944" s="19"/>
      <c r="I1944" s="19"/>
    </row>
    <row r="1945" spans="4:9" ht="12.75">
      <c r="D1945" s="19"/>
      <c r="I1945" s="19"/>
    </row>
    <row r="1946" spans="4:9" ht="12.75">
      <c r="D1946" s="19"/>
      <c r="I1946" s="19"/>
    </row>
    <row r="1947" spans="4:9" ht="12.75">
      <c r="D1947" s="19"/>
      <c r="I1947" s="19"/>
    </row>
    <row r="1948" spans="4:9" ht="12.75">
      <c r="D1948" s="19"/>
      <c r="I1948" s="19"/>
    </row>
    <row r="1949" spans="4:9" ht="12.75">
      <c r="D1949" s="19"/>
      <c r="I1949" s="19"/>
    </row>
    <row r="1950" spans="4:9" ht="12.75">
      <c r="D1950" s="19"/>
      <c r="I1950" s="19"/>
    </row>
    <row r="1951" spans="4:9" ht="12.75">
      <c r="D1951" s="19"/>
      <c r="I1951" s="19"/>
    </row>
    <row r="1952" spans="4:9" ht="12.75">
      <c r="D1952" s="19"/>
      <c r="I1952" s="19"/>
    </row>
    <row r="1953" spans="4:9" ht="12.75">
      <c r="D1953" s="19"/>
      <c r="I1953" s="19"/>
    </row>
    <row r="1954" spans="4:9" ht="12.75">
      <c r="D1954" s="19"/>
      <c r="I1954" s="19"/>
    </row>
    <row r="1955" spans="4:9" ht="12.75">
      <c r="D1955" s="19"/>
      <c r="I1955" s="19"/>
    </row>
    <row r="1956" spans="4:9" ht="12.75">
      <c r="D1956" s="19"/>
      <c r="I1956" s="19"/>
    </row>
    <row r="1957" spans="4:9" ht="12.75">
      <c r="D1957" s="19"/>
      <c r="I1957" s="19"/>
    </row>
    <row r="1958" spans="4:9" ht="12.75">
      <c r="D1958" s="19"/>
      <c r="I1958" s="19"/>
    </row>
    <row r="1959" spans="4:9" ht="12.75">
      <c r="D1959" s="19"/>
      <c r="I1959" s="19"/>
    </row>
    <row r="1960" spans="4:9" ht="12.75">
      <c r="D1960" s="19"/>
      <c r="I1960" s="19"/>
    </row>
    <row r="1961" spans="4:9" ht="12.75">
      <c r="D1961" s="19"/>
      <c r="I1961" s="19"/>
    </row>
    <row r="1962" spans="4:9" ht="12.75">
      <c r="D1962" s="19"/>
      <c r="I1962" s="19"/>
    </row>
    <row r="1963" spans="4:9" ht="12.75">
      <c r="D1963" s="19"/>
      <c r="I1963" s="19"/>
    </row>
    <row r="1964" spans="4:9" ht="12.75">
      <c r="D1964" s="19"/>
      <c r="I1964" s="19"/>
    </row>
    <row r="1965" spans="4:9" ht="12.75">
      <c r="D1965" s="19"/>
      <c r="I1965" s="19"/>
    </row>
    <row r="1966" spans="4:9" ht="12.75">
      <c r="D1966" s="19"/>
      <c r="I1966" s="19"/>
    </row>
    <row r="1967" spans="4:9" ht="12.75">
      <c r="D1967" s="19"/>
      <c r="I1967" s="19"/>
    </row>
    <row r="1968" spans="4:9" ht="12.75">
      <c r="D1968" s="19"/>
      <c r="I1968" s="19"/>
    </row>
    <row r="1969" spans="4:9" ht="12.75">
      <c r="D1969" s="19"/>
      <c r="I1969" s="19"/>
    </row>
    <row r="1970" spans="4:9" ht="12.75">
      <c r="D1970" s="19"/>
      <c r="I1970" s="19"/>
    </row>
    <row r="1971" spans="4:9" ht="12.75">
      <c r="D1971" s="19"/>
      <c r="I1971" s="19"/>
    </row>
    <row r="1972" spans="4:9" ht="12.75">
      <c r="D1972" s="19"/>
      <c r="I1972" s="19"/>
    </row>
    <row r="1973" spans="4:9" ht="12.75">
      <c r="D1973" s="19"/>
      <c r="I1973" s="19"/>
    </row>
    <row r="1974" spans="4:9" ht="12.75">
      <c r="D1974" s="19"/>
      <c r="I1974" s="19"/>
    </row>
    <row r="1975" spans="4:9" ht="12.75">
      <c r="D1975" s="19"/>
      <c r="I1975" s="19"/>
    </row>
    <row r="1976" spans="4:9" ht="12.75">
      <c r="D1976" s="19"/>
      <c r="I1976" s="19"/>
    </row>
    <row r="1977" spans="4:9" ht="12.75">
      <c r="D1977" s="19"/>
      <c r="I1977" s="19"/>
    </row>
    <row r="1978" spans="4:9" ht="12.75">
      <c r="D1978" s="19"/>
      <c r="I1978" s="19"/>
    </row>
    <row r="1979" spans="4:9" ht="12.75">
      <c r="D1979" s="19"/>
      <c r="I1979" s="19"/>
    </row>
    <row r="1980" spans="4:9" ht="12.75">
      <c r="D1980" s="19"/>
      <c r="I1980" s="19"/>
    </row>
    <row r="1981" spans="4:9" ht="12.75">
      <c r="D1981" s="19"/>
      <c r="I1981" s="19"/>
    </row>
    <row r="1982" spans="4:9" ht="12.75">
      <c r="D1982" s="19"/>
      <c r="I1982" s="19"/>
    </row>
    <row r="1983" spans="4:9" ht="12.75">
      <c r="D1983" s="19"/>
      <c r="I1983" s="19"/>
    </row>
    <row r="1984" spans="4:9" ht="12.75">
      <c r="D1984" s="19"/>
      <c r="I1984" s="19"/>
    </row>
    <row r="1985" spans="4:9" ht="12.75">
      <c r="D1985" s="19"/>
      <c r="I1985" s="19"/>
    </row>
    <row r="1986" spans="4:9" ht="12.75">
      <c r="D1986" s="19"/>
      <c r="I1986" s="19"/>
    </row>
    <row r="1987" spans="4:9" ht="12.75">
      <c r="D1987" s="19"/>
      <c r="I1987" s="19"/>
    </row>
    <row r="1988" spans="4:9" ht="12.75">
      <c r="D1988" s="19"/>
      <c r="I1988" s="19"/>
    </row>
    <row r="1989" spans="4:9" ht="12.75">
      <c r="D1989" s="19"/>
      <c r="I1989" s="19"/>
    </row>
    <row r="1990" spans="4:9" ht="12.75">
      <c r="D1990" s="19"/>
      <c r="I1990" s="19"/>
    </row>
    <row r="1991" spans="4:9" ht="12.75">
      <c r="D1991" s="19"/>
      <c r="I1991" s="19"/>
    </row>
    <row r="1992" spans="4:9" ht="12.75">
      <c r="D1992" s="19"/>
      <c r="I1992" s="19"/>
    </row>
    <row r="1993" spans="4:9" ht="12.75">
      <c r="D1993" s="19"/>
      <c r="I1993" s="19"/>
    </row>
    <row r="1994" spans="4:9" ht="12.75">
      <c r="D1994" s="19"/>
      <c r="I1994" s="19"/>
    </row>
    <row r="1995" spans="4:9" ht="12.75">
      <c r="D1995" s="19"/>
      <c r="I1995" s="19"/>
    </row>
    <row r="1996" spans="4:9" ht="12.75">
      <c r="D1996" s="19"/>
      <c r="I1996" s="19"/>
    </row>
    <row r="1997" spans="4:9" ht="12.75">
      <c r="D1997" s="19"/>
      <c r="I1997" s="19"/>
    </row>
    <row r="1998" spans="4:9" ht="12.75">
      <c r="D1998" s="19"/>
      <c r="I1998" s="19"/>
    </row>
    <row r="1999" spans="4:9" ht="12.75">
      <c r="D1999" s="19"/>
      <c r="I1999" s="19"/>
    </row>
    <row r="2000" spans="4:9" ht="12.75">
      <c r="D2000" s="19"/>
      <c r="I2000" s="19"/>
    </row>
    <row r="2001" spans="4:9" ht="12.75">
      <c r="D2001" s="19"/>
      <c r="I2001" s="19"/>
    </row>
    <row r="2002" spans="4:9" ht="12.75">
      <c r="D2002" s="19"/>
      <c r="I2002" s="19"/>
    </row>
    <row r="2003" spans="4:9" ht="12.75">
      <c r="D2003" s="19"/>
      <c r="I2003" s="19"/>
    </row>
    <row r="2004" spans="4:9" ht="12.75">
      <c r="D2004" s="19"/>
      <c r="I2004" s="19"/>
    </row>
    <row r="2005" spans="4:9" ht="12.75">
      <c r="D2005" s="19"/>
      <c r="I2005" s="19"/>
    </row>
    <row r="2006" spans="4:9" ht="12.75">
      <c r="D2006" s="19"/>
      <c r="I2006" s="19"/>
    </row>
    <row r="2007" spans="4:9" ht="12.75">
      <c r="D2007" s="19"/>
      <c r="I2007" s="19"/>
    </row>
    <row r="2008" spans="4:9" ht="12.75">
      <c r="D2008" s="19"/>
      <c r="I2008" s="19"/>
    </row>
    <row r="2009" spans="4:9" ht="12.75">
      <c r="D2009" s="19"/>
      <c r="I2009" s="19"/>
    </row>
    <row r="2010" spans="4:9" ht="12.75">
      <c r="D2010" s="19"/>
      <c r="I2010" s="19"/>
    </row>
    <row r="2011" spans="4:9" ht="12.75">
      <c r="D2011" s="19"/>
      <c r="I2011" s="19"/>
    </row>
    <row r="2012" spans="4:9" ht="12.75">
      <c r="D2012" s="19"/>
      <c r="I2012" s="19"/>
    </row>
    <row r="2013" spans="4:9" ht="12.75">
      <c r="D2013" s="19"/>
      <c r="I2013" s="19"/>
    </row>
    <row r="2014" spans="4:9" ht="12.75">
      <c r="D2014" s="19"/>
      <c r="I2014" s="19"/>
    </row>
    <row r="2015" spans="4:9" ht="12.75">
      <c r="D2015" s="19"/>
      <c r="I2015" s="19"/>
    </row>
    <row r="2016" spans="4:9" ht="12.75">
      <c r="D2016" s="19"/>
      <c r="I2016" s="19"/>
    </row>
    <row r="2017" spans="4:9" ht="12.75">
      <c r="D2017" s="19"/>
      <c r="I2017" s="19"/>
    </row>
    <row r="2018" spans="4:9" ht="12.75">
      <c r="D2018" s="19"/>
      <c r="I2018" s="19"/>
    </row>
    <row r="2019" spans="4:9" ht="12.75">
      <c r="D2019" s="19"/>
      <c r="I2019" s="19"/>
    </row>
    <row r="2020" spans="4:9" ht="12.75">
      <c r="D2020" s="19"/>
      <c r="I2020" s="19"/>
    </row>
    <row r="2021" spans="4:9" ht="12.75">
      <c r="D2021" s="19"/>
      <c r="I2021" s="19"/>
    </row>
    <row r="2022" spans="4:9" ht="12.75">
      <c r="D2022" s="19"/>
      <c r="I2022" s="19"/>
    </row>
    <row r="2023" spans="4:9" ht="12.75">
      <c r="D2023" s="19"/>
      <c r="I2023" s="19"/>
    </row>
    <row r="2024" spans="4:9" ht="12.75">
      <c r="D2024" s="19"/>
      <c r="I2024" s="19"/>
    </row>
    <row r="2025" spans="4:9" ht="12.75">
      <c r="D2025" s="19"/>
      <c r="I2025" s="19"/>
    </row>
    <row r="2026" spans="4:9" ht="12.75">
      <c r="D2026" s="19"/>
      <c r="I2026" s="19"/>
    </row>
    <row r="2027" spans="4:9" ht="12.75">
      <c r="D2027" s="19"/>
      <c r="I2027" s="19"/>
    </row>
    <row r="2028" spans="4:9" ht="12.75">
      <c r="D2028" s="19"/>
      <c r="I2028" s="19"/>
    </row>
    <row r="2029" spans="4:9" ht="12.75">
      <c r="D2029" s="19"/>
      <c r="I2029" s="19"/>
    </row>
    <row r="2030" spans="4:9" ht="12.75">
      <c r="D2030" s="19"/>
      <c r="I2030" s="19"/>
    </row>
    <row r="2031" spans="4:9" ht="12.75">
      <c r="D2031" s="19"/>
      <c r="I2031" s="19"/>
    </row>
    <row r="2032" spans="4:9" ht="12.75">
      <c r="D2032" s="19"/>
      <c r="I2032" s="19"/>
    </row>
    <row r="2033" spans="4:9" ht="12.75">
      <c r="D2033" s="19"/>
      <c r="I2033" s="19"/>
    </row>
    <row r="2034" spans="4:9" ht="12.75">
      <c r="D2034" s="19"/>
      <c r="I2034" s="19"/>
    </row>
    <row r="2035" spans="4:9" ht="12.75">
      <c r="D2035" s="19"/>
      <c r="I2035" s="19"/>
    </row>
    <row r="2036" spans="4:9" ht="12.75">
      <c r="D2036" s="19"/>
      <c r="I2036" s="19"/>
    </row>
    <row r="2037" spans="4:9" ht="12.75">
      <c r="D2037" s="19"/>
      <c r="I2037" s="19"/>
    </row>
    <row r="2038" spans="4:9" ht="12.75">
      <c r="D2038" s="19"/>
      <c r="I2038" s="19"/>
    </row>
    <row r="2039" spans="4:9" ht="12.75">
      <c r="D2039" s="19"/>
      <c r="I2039" s="19"/>
    </row>
    <row r="2040" spans="4:9" ht="12.75">
      <c r="D2040" s="19"/>
      <c r="I2040" s="19"/>
    </row>
    <row r="2041" spans="4:9" ht="12.75">
      <c r="D2041" s="19"/>
      <c r="I2041" s="19"/>
    </row>
    <row r="2042" spans="4:9" ht="12.75">
      <c r="D2042" s="19"/>
      <c r="I2042" s="19"/>
    </row>
    <row r="2043" spans="4:9" ht="12.75">
      <c r="D2043" s="19"/>
      <c r="I2043" s="19"/>
    </row>
    <row r="2044" spans="4:9" ht="12.75">
      <c r="D2044" s="19"/>
      <c r="I2044" s="19"/>
    </row>
    <row r="2045" spans="4:9" ht="12.75">
      <c r="D2045" s="19"/>
      <c r="I2045" s="19"/>
    </row>
    <row r="2046" spans="4:9" ht="12.75">
      <c r="D2046" s="19"/>
      <c r="I2046" s="19"/>
    </row>
    <row r="2047" spans="4:9" ht="12.75">
      <c r="D2047" s="19"/>
      <c r="I2047" s="19"/>
    </row>
    <row r="2048" spans="4:9" ht="12.75">
      <c r="D2048" s="19"/>
      <c r="I2048" s="19"/>
    </row>
    <row r="2049" spans="4:9" ht="12.75">
      <c r="D2049" s="19"/>
      <c r="I2049" s="19"/>
    </row>
    <row r="2050" spans="4:9" ht="12.75">
      <c r="D2050" s="19"/>
      <c r="I2050" s="19"/>
    </row>
    <row r="2051" spans="4:9" ht="12.75">
      <c r="D2051" s="19"/>
      <c r="I2051" s="19"/>
    </row>
    <row r="2052" spans="4:9" ht="12.75">
      <c r="D2052" s="19"/>
      <c r="I2052" s="19"/>
    </row>
    <row r="2053" spans="4:9" ht="12.75">
      <c r="D2053" s="19"/>
      <c r="I2053" s="19"/>
    </row>
    <row r="2054" spans="4:9" ht="12.75">
      <c r="D2054" s="19"/>
      <c r="I2054" s="19"/>
    </row>
    <row r="2055" spans="4:9" ht="12.75">
      <c r="D2055" s="19"/>
      <c r="I2055" s="19"/>
    </row>
    <row r="2056" spans="4:9" ht="12.75">
      <c r="D2056" s="19"/>
      <c r="I2056" s="19"/>
    </row>
    <row r="2057" spans="4:9" ht="12.75">
      <c r="D2057" s="19"/>
      <c r="I2057" s="19"/>
    </row>
    <row r="2058" spans="4:9" ht="12.75">
      <c r="D2058" s="19"/>
      <c r="I2058" s="19"/>
    </row>
    <row r="2059" spans="4:9" ht="12.75">
      <c r="D2059" s="19"/>
      <c r="I2059" s="19"/>
    </row>
    <row r="2060" spans="4:9" ht="12.75">
      <c r="D2060" s="19"/>
      <c r="I2060" s="19"/>
    </row>
    <row r="2061" spans="4:9" ht="12.75">
      <c r="D2061" s="19"/>
      <c r="I2061" s="19"/>
    </row>
    <row r="2062" spans="4:9" ht="12.75">
      <c r="D2062" s="19"/>
      <c r="I2062" s="19"/>
    </row>
    <row r="2063" spans="4:9" ht="12.75">
      <c r="D2063" s="19"/>
      <c r="I2063" s="19"/>
    </row>
    <row r="2064" spans="4:9" ht="12.75">
      <c r="D2064" s="19"/>
      <c r="I2064" s="19"/>
    </row>
    <row r="2065" spans="4:9" ht="12.75">
      <c r="D2065" s="19"/>
      <c r="I2065" s="19"/>
    </row>
    <row r="2066" spans="4:9" ht="12.75">
      <c r="D2066" s="19"/>
      <c r="I2066" s="19"/>
    </row>
    <row r="2067" spans="4:9" ht="12.75">
      <c r="D2067" s="19"/>
      <c r="I2067" s="19"/>
    </row>
    <row r="2068" spans="4:9" ht="12.75">
      <c r="D2068" s="19"/>
      <c r="I2068" s="19"/>
    </row>
    <row r="2069" spans="4:9" ht="12.75">
      <c r="D2069" s="19"/>
      <c r="I2069" s="19"/>
    </row>
    <row r="2070" spans="4:9" ht="12.75">
      <c r="D2070" s="19"/>
      <c r="I2070" s="19"/>
    </row>
    <row r="2071" spans="4:9" ht="12.75">
      <c r="D2071" s="19"/>
      <c r="I2071" s="19"/>
    </row>
    <row r="2072" spans="4:9" ht="12.75">
      <c r="D2072" s="19"/>
      <c r="I2072" s="19"/>
    </row>
    <row r="2073" spans="4:9" ht="12.75">
      <c r="D2073" s="19"/>
      <c r="I2073" s="19"/>
    </row>
    <row r="2074" spans="4:9" ht="12.75">
      <c r="D2074" s="19"/>
      <c r="I2074" s="19"/>
    </row>
    <row r="2075" spans="4:9" ht="12.75">
      <c r="D2075" s="19"/>
      <c r="I2075" s="19"/>
    </row>
    <row r="2076" spans="4:9" ht="12.75">
      <c r="D2076" s="19"/>
      <c r="I2076" s="19"/>
    </row>
    <row r="2077" spans="4:9" ht="12.75">
      <c r="D2077" s="19"/>
      <c r="I2077" s="19"/>
    </row>
    <row r="2078" spans="4:9" ht="12.75">
      <c r="D2078" s="19"/>
      <c r="I2078" s="19"/>
    </row>
    <row r="2079" spans="4:9" ht="12.75">
      <c r="D2079" s="19"/>
      <c r="I2079" s="19"/>
    </row>
    <row r="2080" spans="4:9" ht="12.75">
      <c r="D2080" s="19"/>
      <c r="I2080" s="19"/>
    </row>
    <row r="2081" spans="4:9" ht="12.75">
      <c r="D2081" s="19"/>
      <c r="I2081" s="19"/>
    </row>
    <row r="2082" spans="4:9" ht="12.75">
      <c r="D2082" s="19"/>
      <c r="I2082" s="19"/>
    </row>
    <row r="2083" spans="4:9" ht="12.75">
      <c r="D2083" s="19"/>
      <c r="I2083" s="19"/>
    </row>
    <row r="2084" spans="4:9" ht="12.75">
      <c r="D2084" s="19"/>
      <c r="I2084" s="19"/>
    </row>
    <row r="2085" spans="4:9" ht="12.75">
      <c r="D2085" s="19"/>
      <c r="I2085" s="19"/>
    </row>
    <row r="2086" spans="4:9" ht="12.75">
      <c r="D2086" s="19"/>
      <c r="I2086" s="19"/>
    </row>
    <row r="2087" spans="4:9" ht="12.75">
      <c r="D2087" s="19"/>
      <c r="I2087" s="19"/>
    </row>
    <row r="2088" spans="4:9" ht="12.75">
      <c r="D2088" s="19"/>
      <c r="I2088" s="19"/>
    </row>
    <row r="2089" spans="4:9" ht="12.75">
      <c r="D2089" s="19"/>
      <c r="I2089" s="19"/>
    </row>
    <row r="2090" spans="4:9" ht="12.75">
      <c r="D2090" s="19"/>
      <c r="I2090" s="19"/>
    </row>
    <row r="2091" spans="4:9" ht="12.75">
      <c r="D2091" s="19"/>
      <c r="I2091" s="19"/>
    </row>
    <row r="2092" spans="4:9" ht="12.75">
      <c r="D2092" s="19"/>
      <c r="I2092" s="19"/>
    </row>
    <row r="2093" spans="4:9" ht="12.75">
      <c r="D2093" s="19"/>
      <c r="I2093" s="19"/>
    </row>
    <row r="2094" spans="4:9" ht="12.75">
      <c r="D2094" s="19"/>
      <c r="I2094" s="19"/>
    </row>
    <row r="2095" spans="4:9" ht="12.75">
      <c r="D2095" s="19"/>
      <c r="I2095" s="19"/>
    </row>
    <row r="2096" spans="4:9" ht="12.75">
      <c r="D2096" s="19"/>
      <c r="I2096" s="19"/>
    </row>
    <row r="2097" spans="4:9" ht="12.75">
      <c r="D2097" s="19"/>
      <c r="I2097" s="19"/>
    </row>
    <row r="2098" spans="4:9" ht="12.75">
      <c r="D2098" s="19"/>
      <c r="I2098" s="19"/>
    </row>
    <row r="2099" spans="4:9" ht="12.75">
      <c r="D2099" s="19"/>
      <c r="I2099" s="19"/>
    </row>
    <row r="2100" spans="4:9" ht="12.75">
      <c r="D2100" s="19"/>
      <c r="I2100" s="19"/>
    </row>
    <row r="2101" spans="4:9" ht="12.75">
      <c r="D2101" s="19"/>
      <c r="I2101" s="19"/>
    </row>
    <row r="2102" spans="4:9" ht="12.75">
      <c r="D2102" s="19"/>
      <c r="I2102" s="19"/>
    </row>
    <row r="2103" spans="4:9" ht="12.75">
      <c r="D2103" s="19"/>
      <c r="I2103" s="19"/>
    </row>
    <row r="2104" spans="4:9" ht="12.75">
      <c r="D2104" s="19"/>
      <c r="I2104" s="19"/>
    </row>
    <row r="2105" spans="4:9" ht="12.75">
      <c r="D2105" s="19"/>
      <c r="I2105" s="19"/>
    </row>
    <row r="2106" spans="4:9" ht="12.75">
      <c r="D2106" s="19"/>
      <c r="I2106" s="19"/>
    </row>
    <row r="2107" spans="4:9" ht="12.75">
      <c r="D2107" s="19"/>
      <c r="I2107" s="19"/>
    </row>
    <row r="2108" spans="4:9" ht="12.75">
      <c r="D2108" s="19"/>
      <c r="I2108" s="19"/>
    </row>
    <row r="2109" spans="4:9" ht="12.75">
      <c r="D2109" s="19"/>
      <c r="I2109" s="19"/>
    </row>
    <row r="2110" spans="4:9" ht="12.75">
      <c r="D2110" s="19"/>
      <c r="I2110" s="19"/>
    </row>
    <row r="2111" spans="4:9" ht="12.75">
      <c r="D2111" s="19"/>
      <c r="I2111" s="19"/>
    </row>
    <row r="2112" spans="4:9" ht="12.75">
      <c r="D2112" s="19"/>
      <c r="I2112" s="19"/>
    </row>
    <row r="2113" spans="4:9" ht="12.75">
      <c r="D2113" s="19"/>
      <c r="I2113" s="19"/>
    </row>
    <row r="2114" spans="4:9" ht="12.75">
      <c r="D2114" s="19"/>
      <c r="I2114" s="19"/>
    </row>
    <row r="2115" spans="4:9" ht="12.75">
      <c r="D2115" s="19"/>
      <c r="I2115" s="19"/>
    </row>
    <row r="2116" spans="4:9" ht="12.75">
      <c r="D2116" s="19"/>
      <c r="I2116" s="19"/>
    </row>
    <row r="2117" spans="4:9" ht="12.75">
      <c r="D2117" s="19"/>
      <c r="I2117" s="19"/>
    </row>
    <row r="2118" spans="4:9" ht="12.75">
      <c r="D2118" s="19"/>
      <c r="I2118" s="19"/>
    </row>
    <row r="2119" spans="4:9" ht="12.75">
      <c r="D2119" s="19"/>
      <c r="I2119" s="19"/>
    </row>
    <row r="2120" spans="4:9" ht="12.75">
      <c r="D2120" s="19"/>
      <c r="I2120" s="19"/>
    </row>
    <row r="2121" spans="4:9" ht="12.75">
      <c r="D2121" s="19"/>
      <c r="I2121" s="19"/>
    </row>
    <row r="2122" spans="4:9" ht="12.75">
      <c r="D2122" s="19"/>
      <c r="I2122" s="19"/>
    </row>
    <row r="2123" spans="4:9" ht="12.75">
      <c r="D2123" s="19"/>
      <c r="I2123" s="19"/>
    </row>
    <row r="2124" spans="4:9" ht="12.75">
      <c r="D2124" s="19"/>
      <c r="I2124" s="19"/>
    </row>
    <row r="2125" spans="4:9" ht="12.75">
      <c r="D2125" s="19"/>
      <c r="I2125" s="19"/>
    </row>
    <row r="2126" spans="4:9" ht="12.75">
      <c r="D2126" s="19"/>
      <c r="I2126" s="19"/>
    </row>
    <row r="2127" spans="4:9" ht="12.75">
      <c r="D2127" s="19"/>
      <c r="I2127" s="19"/>
    </row>
    <row r="2128" spans="4:9" ht="12.75">
      <c r="D2128" s="19"/>
      <c r="I2128" s="19"/>
    </row>
    <row r="2129" spans="4:9" ht="12.75">
      <c r="D2129" s="19"/>
      <c r="I2129" s="19"/>
    </row>
    <row r="2130" spans="4:9" ht="12.75">
      <c r="D2130" s="19"/>
      <c r="I2130" s="19"/>
    </row>
    <row r="2131" spans="4:9" ht="12.75">
      <c r="D2131" s="19"/>
      <c r="I2131" s="19"/>
    </row>
    <row r="2132" spans="4:9" ht="12.75">
      <c r="D2132" s="19"/>
      <c r="I2132" s="19"/>
    </row>
    <row r="2133" spans="4:9" ht="12.75">
      <c r="D2133" s="19"/>
      <c r="I2133" s="19"/>
    </row>
    <row r="2134" spans="4:9" ht="12.75">
      <c r="D2134" s="19"/>
      <c r="I2134" s="19"/>
    </row>
    <row r="2135" spans="4:9" ht="12.75">
      <c r="D2135" s="19"/>
      <c r="I2135" s="19"/>
    </row>
    <row r="2136" spans="4:9" ht="12.75">
      <c r="D2136" s="19"/>
      <c r="I2136" s="19"/>
    </row>
    <row r="2137" spans="4:9" ht="12.75">
      <c r="D2137" s="19"/>
      <c r="I2137" s="19"/>
    </row>
    <row r="2138" spans="4:9" ht="12.75">
      <c r="D2138" s="19"/>
      <c r="I2138" s="19"/>
    </row>
    <row r="2139" spans="4:9" ht="12.75">
      <c r="D2139" s="19"/>
      <c r="I2139" s="19"/>
    </row>
    <row r="2140" spans="4:9" ht="12.75">
      <c r="D2140" s="19"/>
      <c r="I2140" s="19"/>
    </row>
    <row r="2141" spans="4:9" ht="12.75">
      <c r="D2141" s="19"/>
      <c r="I2141" s="19"/>
    </row>
    <row r="2142" spans="4:9" ht="12.75">
      <c r="D2142" s="19"/>
      <c r="I2142" s="19"/>
    </row>
    <row r="2143" spans="4:9" ht="12.75">
      <c r="D2143" s="19"/>
      <c r="I2143" s="19"/>
    </row>
    <row r="2144" spans="4:9" ht="12.75">
      <c r="D2144" s="19"/>
      <c r="I2144" s="19"/>
    </row>
    <row r="2145" spans="4:9" ht="12.75">
      <c r="D2145" s="19"/>
      <c r="I2145" s="19"/>
    </row>
    <row r="2146" spans="4:9" ht="12.75">
      <c r="D2146" s="19"/>
      <c r="I2146" s="19"/>
    </row>
    <row r="2147" spans="4:9" ht="12.75">
      <c r="D2147" s="19"/>
      <c r="I2147" s="19"/>
    </row>
    <row r="2148" spans="4:9" ht="12.75">
      <c r="D2148" s="19"/>
      <c r="I2148" s="19"/>
    </row>
    <row r="2149" spans="4:9" ht="12.75">
      <c r="D2149" s="19"/>
      <c r="I2149" s="19"/>
    </row>
    <row r="2150" spans="4:9" ht="12.75">
      <c r="D2150" s="19"/>
      <c r="I2150" s="19"/>
    </row>
    <row r="2151" spans="4:9" ht="12.75">
      <c r="D2151" s="19"/>
      <c r="I2151" s="19"/>
    </row>
    <row r="2152" spans="4:9" ht="12.75">
      <c r="D2152" s="19"/>
      <c r="I2152" s="19"/>
    </row>
    <row r="2153" spans="4:9" ht="12.75">
      <c r="D2153" s="19"/>
      <c r="I2153" s="19"/>
    </row>
    <row r="2154" spans="4:9" ht="12.75">
      <c r="D2154" s="19"/>
      <c r="I2154" s="19"/>
    </row>
    <row r="2155" spans="4:9" ht="12.75">
      <c r="D2155" s="19"/>
      <c r="I2155" s="19"/>
    </row>
    <row r="2156" spans="4:9" ht="12.75">
      <c r="D2156" s="19"/>
      <c r="I2156" s="19"/>
    </row>
    <row r="2157" spans="4:9" ht="12.75">
      <c r="D2157" s="19"/>
      <c r="I2157" s="19"/>
    </row>
    <row r="2158" spans="4:9" ht="12.75">
      <c r="D2158" s="19"/>
      <c r="I2158" s="19"/>
    </row>
    <row r="2159" spans="4:9" ht="12.75">
      <c r="D2159" s="19"/>
      <c r="I2159" s="19"/>
    </row>
    <row r="2160" spans="4:9" ht="12.75">
      <c r="D2160" s="19"/>
      <c r="I2160" s="19"/>
    </row>
    <row r="2161" spans="4:9" ht="12.75">
      <c r="D2161" s="19"/>
      <c r="I2161" s="19"/>
    </row>
    <row r="2162" spans="4:9" ht="12.75">
      <c r="D2162" s="19"/>
      <c r="I2162" s="19"/>
    </row>
    <row r="2163" spans="4:9" ht="12.75">
      <c r="D2163" s="19"/>
      <c r="I2163" s="19"/>
    </row>
    <row r="2164" spans="4:9" ht="12.75">
      <c r="D2164" s="19"/>
      <c r="I2164" s="19"/>
    </row>
    <row r="2165" spans="4:9" ht="12.75">
      <c r="D2165" s="19"/>
      <c r="I2165" s="19"/>
    </row>
    <row r="2166" spans="4:9" ht="12.75">
      <c r="D2166" s="19"/>
      <c r="I2166" s="19"/>
    </row>
    <row r="2167" spans="4:9" ht="12.75">
      <c r="D2167" s="19"/>
      <c r="I2167" s="19"/>
    </row>
    <row r="2168" spans="4:9" ht="12.75">
      <c r="D2168" s="19"/>
      <c r="I2168" s="19"/>
    </row>
    <row r="2169" spans="4:9" ht="12.75">
      <c r="D2169" s="19"/>
      <c r="I2169" s="19"/>
    </row>
    <row r="2170" spans="4:9" ht="12.75">
      <c r="D2170" s="19"/>
      <c r="I2170" s="19"/>
    </row>
    <row r="2171" spans="4:9" ht="12.75">
      <c r="D2171" s="19"/>
      <c r="I2171" s="19"/>
    </row>
    <row r="2172" spans="4:9" ht="12.75">
      <c r="D2172" s="19"/>
      <c r="I2172" s="19"/>
    </row>
    <row r="2173" spans="4:9" ht="12.75">
      <c r="D2173" s="19"/>
      <c r="I2173" s="19"/>
    </row>
    <row r="2174" spans="4:9" ht="12.75">
      <c r="D2174" s="19"/>
      <c r="I2174" s="19"/>
    </row>
    <row r="2175" spans="4:9" ht="12.75">
      <c r="D2175" s="19"/>
      <c r="I2175" s="19"/>
    </row>
    <row r="2176" spans="4:9" ht="12.75">
      <c r="D2176" s="19"/>
      <c r="I2176" s="19"/>
    </row>
    <row r="2177" spans="4:9" ht="12.75">
      <c r="D2177" s="19"/>
      <c r="I2177" s="19"/>
    </row>
    <row r="2178" spans="4:9" ht="12.75">
      <c r="D2178" s="19"/>
      <c r="I2178" s="19"/>
    </row>
    <row r="2179" spans="4:9" ht="12.75">
      <c r="D2179" s="19"/>
      <c r="I2179" s="19"/>
    </row>
    <row r="2180" spans="4:9" ht="12.75">
      <c r="D2180" s="19"/>
      <c r="I2180" s="19"/>
    </row>
    <row r="2181" spans="4:9" ht="12.75">
      <c r="D2181" s="19"/>
      <c r="I2181" s="19"/>
    </row>
    <row r="2182" spans="4:9" ht="12.75">
      <c r="D2182" s="19"/>
      <c r="I2182" s="19"/>
    </row>
    <row r="2183" spans="4:9" ht="12.75">
      <c r="D2183" s="19"/>
      <c r="I2183" s="19"/>
    </row>
    <row r="2184" spans="4:9" ht="12.75">
      <c r="D2184" s="19"/>
      <c r="I2184" s="19"/>
    </row>
    <row r="2185" spans="4:9" ht="12.75">
      <c r="D2185" s="19"/>
      <c r="I2185" s="19"/>
    </row>
    <row r="2186" spans="4:9" ht="12.75">
      <c r="D2186" s="19"/>
      <c r="I2186" s="19"/>
    </row>
    <row r="2187" spans="4:9" ht="12.75">
      <c r="D2187" s="19"/>
      <c r="I2187" s="19"/>
    </row>
    <row r="2188" spans="4:9" ht="12.75">
      <c r="D2188" s="19"/>
      <c r="I2188" s="19"/>
    </row>
    <row r="2189" spans="4:9" ht="12.75">
      <c r="D2189" s="19"/>
      <c r="I2189" s="19"/>
    </row>
    <row r="2190" spans="4:9" ht="12.75">
      <c r="D2190" s="19"/>
      <c r="I2190" s="19"/>
    </row>
    <row r="2191" spans="4:9" ht="12.75">
      <c r="D2191" s="19"/>
      <c r="I2191" s="19"/>
    </row>
    <row r="2192" spans="4:9" ht="12.75">
      <c r="D2192" s="19"/>
      <c r="I2192" s="19"/>
    </row>
    <row r="2193" spans="4:9" ht="12.75">
      <c r="D2193" s="19"/>
      <c r="I2193" s="19"/>
    </row>
    <row r="2194" spans="4:9" ht="12.75">
      <c r="D2194" s="19"/>
      <c r="I2194" s="19"/>
    </row>
    <row r="2195" spans="4:9" ht="12.75">
      <c r="D2195" s="19"/>
      <c r="I2195" s="19"/>
    </row>
    <row r="2196" spans="4:9" ht="12.75">
      <c r="D2196" s="19"/>
      <c r="I2196" s="19"/>
    </row>
    <row r="2197" spans="4:9" ht="12.75">
      <c r="D2197" s="19"/>
      <c r="I2197" s="19"/>
    </row>
    <row r="2198" spans="4:9" ht="12.75">
      <c r="D2198" s="19"/>
      <c r="I2198" s="19"/>
    </row>
    <row r="2199" spans="4:9" ht="12.75">
      <c r="D2199" s="19"/>
      <c r="I2199" s="19"/>
    </row>
    <row r="2200" spans="4:9" ht="12.75">
      <c r="D2200" s="19"/>
      <c r="I2200" s="19"/>
    </row>
    <row r="2201" spans="4:9" ht="12.75">
      <c r="D2201" s="19"/>
      <c r="I2201" s="19"/>
    </row>
    <row r="2202" spans="4:9" ht="12.75">
      <c r="D2202" s="19"/>
      <c r="I2202" s="19"/>
    </row>
    <row r="2203" spans="4:9" ht="12.75">
      <c r="D2203" s="19"/>
      <c r="I2203" s="19"/>
    </row>
    <row r="2204" spans="4:9" ht="12.75">
      <c r="D2204" s="19"/>
      <c r="I2204" s="19"/>
    </row>
    <row r="2205" spans="4:9" ht="12.75">
      <c r="D2205" s="19"/>
      <c r="I2205" s="19"/>
    </row>
    <row r="2206" spans="4:9" ht="12.75">
      <c r="D2206" s="19"/>
      <c r="I2206" s="19"/>
    </row>
    <row r="2207" spans="4:9" ht="12.75">
      <c r="D2207" s="19"/>
      <c r="I2207" s="19"/>
    </row>
    <row r="2208" spans="4:9" ht="12.75">
      <c r="D2208" s="19"/>
      <c r="I2208" s="19"/>
    </row>
    <row r="2209" spans="4:9" ht="12.75">
      <c r="D2209" s="19"/>
      <c r="I2209" s="19"/>
    </row>
    <row r="2210" spans="4:9" ht="12.75">
      <c r="D2210" s="19"/>
      <c r="I2210" s="19"/>
    </row>
    <row r="2211" spans="4:9" ht="12.75">
      <c r="D2211" s="19"/>
      <c r="I2211" s="19"/>
    </row>
    <row r="2212" spans="4:9" ht="12.75">
      <c r="D2212" s="19"/>
      <c r="I2212" s="19"/>
    </row>
    <row r="2213" spans="4:9" ht="12.75">
      <c r="D2213" s="19"/>
      <c r="I2213" s="19"/>
    </row>
    <row r="2214" spans="4:9" ht="12.75">
      <c r="D2214" s="19"/>
      <c r="I2214" s="19"/>
    </row>
    <row r="2215" spans="4:9" ht="12.75">
      <c r="D2215" s="19"/>
      <c r="I2215" s="19"/>
    </row>
    <row r="2216" spans="4:9" ht="12.75">
      <c r="D2216" s="19"/>
      <c r="I2216" s="19"/>
    </row>
    <row r="2217" spans="4:9" ht="12.75">
      <c r="D2217" s="19"/>
      <c r="I2217" s="19"/>
    </row>
    <row r="2218" spans="4:9" ht="12.75">
      <c r="D2218" s="19"/>
      <c r="I2218" s="19"/>
    </row>
    <row r="2219" spans="4:9" ht="12.75">
      <c r="D2219" s="19"/>
      <c r="I2219" s="19"/>
    </row>
    <row r="2220" spans="4:9" ht="12.75">
      <c r="D2220" s="19"/>
      <c r="I2220" s="19"/>
    </row>
    <row r="2221" spans="4:9" ht="12.75">
      <c r="D2221" s="19"/>
      <c r="I2221" s="19"/>
    </row>
    <row r="2222" spans="4:9" ht="12.75">
      <c r="D2222" s="19"/>
      <c r="I2222" s="19"/>
    </row>
    <row r="2223" spans="4:9" ht="12.75">
      <c r="D2223" s="19"/>
      <c r="I2223" s="19"/>
    </row>
    <row r="2224" spans="4:9" ht="12.75">
      <c r="D2224" s="19"/>
      <c r="I2224" s="19"/>
    </row>
    <row r="2225" spans="4:9" ht="12.75">
      <c r="D2225" s="19"/>
      <c r="I2225" s="19"/>
    </row>
    <row r="2226" spans="4:9" ht="12.75">
      <c r="D2226" s="19"/>
      <c r="I2226" s="19"/>
    </row>
    <row r="2227" spans="4:9" ht="12.75">
      <c r="D2227" s="19"/>
      <c r="I2227" s="19"/>
    </row>
    <row r="2228" spans="4:9" ht="12.75">
      <c r="D2228" s="19"/>
      <c r="I2228" s="19"/>
    </row>
    <row r="2229" spans="4:9" ht="12.75">
      <c r="D2229" s="19"/>
      <c r="I2229" s="19"/>
    </row>
    <row r="2230" spans="4:9" ht="12.75">
      <c r="D2230" s="19"/>
      <c r="I2230" s="19"/>
    </row>
    <row r="2231" spans="4:9" ht="12.75">
      <c r="D2231" s="19"/>
      <c r="I2231" s="19"/>
    </row>
    <row r="2232" spans="4:9" ht="12.75">
      <c r="D2232" s="19"/>
      <c r="I2232" s="19"/>
    </row>
    <row r="2233" spans="4:9" ht="12.75">
      <c r="D2233" s="19"/>
      <c r="I2233" s="19"/>
    </row>
    <row r="2234" spans="4:9" ht="12.75">
      <c r="D2234" s="19"/>
      <c r="I2234" s="19"/>
    </row>
    <row r="2235" spans="4:9" ht="12.75">
      <c r="D2235" s="19"/>
      <c r="I2235" s="19"/>
    </row>
    <row r="2236" spans="4:9" ht="12.75">
      <c r="D2236" s="19"/>
      <c r="I2236" s="19"/>
    </row>
    <row r="2237" spans="4:9" ht="12.75">
      <c r="D2237" s="19"/>
      <c r="I2237" s="19"/>
    </row>
    <row r="2238" spans="4:9" ht="12.75">
      <c r="D2238" s="19"/>
      <c r="I2238" s="19"/>
    </row>
    <row r="2239" spans="4:9" ht="12.75">
      <c r="D2239" s="19"/>
      <c r="I2239" s="19"/>
    </row>
    <row r="2240" spans="4:9" ht="12.75">
      <c r="D2240" s="19"/>
      <c r="I2240" s="19"/>
    </row>
    <row r="2241" spans="4:9" ht="12.75">
      <c r="D2241" s="19"/>
      <c r="I2241" s="19"/>
    </row>
    <row r="2242" spans="4:9" ht="12.75">
      <c r="D2242" s="19"/>
      <c r="I2242" s="19"/>
    </row>
    <row r="2243" spans="4:9" ht="12.75">
      <c r="D2243" s="19"/>
      <c r="I2243" s="19"/>
    </row>
    <row r="2244" spans="4:9" ht="12.75">
      <c r="D2244" s="19"/>
      <c r="I2244" s="19"/>
    </row>
    <row r="2245" spans="4:9" ht="12.75">
      <c r="D2245" s="19"/>
      <c r="I2245" s="19"/>
    </row>
    <row r="2246" spans="4:9" ht="12.75">
      <c r="D2246" s="19"/>
      <c r="I2246" s="19"/>
    </row>
    <row r="2247" spans="4:9" ht="12.75">
      <c r="D2247" s="19"/>
      <c r="I2247" s="19"/>
    </row>
    <row r="2248" spans="4:9" ht="12.75">
      <c r="D2248" s="19"/>
      <c r="I2248" s="19"/>
    </row>
    <row r="2249" spans="4:9" ht="12.75">
      <c r="D2249" s="19"/>
      <c r="I2249" s="19"/>
    </row>
    <row r="2250" spans="4:9" ht="12.75">
      <c r="D2250" s="19"/>
      <c r="I2250" s="19"/>
    </row>
    <row r="2251" spans="4:9" ht="12.75">
      <c r="D2251" s="19"/>
      <c r="I2251" s="19"/>
    </row>
    <row r="2252" spans="4:9" ht="12.75">
      <c r="D2252" s="19"/>
      <c r="I2252" s="19"/>
    </row>
    <row r="2253" spans="4:9" ht="12.75">
      <c r="D2253" s="19"/>
      <c r="I2253" s="19"/>
    </row>
    <row r="2254" spans="4:9" ht="12.75">
      <c r="D2254" s="19"/>
      <c r="I2254" s="19"/>
    </row>
    <row r="2255" spans="4:9" ht="12.75">
      <c r="D2255" s="19"/>
      <c r="I2255" s="19"/>
    </row>
    <row r="2256" spans="4:9" ht="12.75">
      <c r="D2256" s="19"/>
      <c r="I2256" s="19"/>
    </row>
    <row r="2257" spans="4:9" ht="12.75">
      <c r="D2257" s="19"/>
      <c r="I2257" s="19"/>
    </row>
    <row r="2258" spans="4:9" ht="12.75">
      <c r="D2258" s="19"/>
      <c r="I2258" s="19"/>
    </row>
    <row r="2259" spans="4:9" ht="12.75">
      <c r="D2259" s="19"/>
      <c r="I2259" s="19"/>
    </row>
    <row r="2260" spans="4:9" ht="12.75">
      <c r="D2260" s="19"/>
      <c r="I2260" s="19"/>
    </row>
    <row r="2261" spans="4:9" ht="12.75">
      <c r="D2261" s="19"/>
      <c r="I2261" s="19"/>
    </row>
    <row r="2262" spans="4:9" ht="12.75">
      <c r="D2262" s="19"/>
      <c r="I2262" s="19"/>
    </row>
    <row r="2263" spans="4:9" ht="12.75">
      <c r="D2263" s="19"/>
      <c r="I2263" s="19"/>
    </row>
    <row r="2264" spans="4:9" ht="12.75">
      <c r="D2264" s="19"/>
      <c r="I2264" s="19"/>
    </row>
    <row r="2265" spans="4:9" ht="12.75">
      <c r="D2265" s="19"/>
      <c r="I2265" s="19"/>
    </row>
    <row r="2266" spans="4:9" ht="12.75">
      <c r="D2266" s="19"/>
      <c r="I2266" s="19"/>
    </row>
    <row r="2267" spans="4:9" ht="12.75">
      <c r="D2267" s="19"/>
      <c r="I2267" s="19"/>
    </row>
    <row r="2268" spans="4:9" ht="12.75">
      <c r="D2268" s="19"/>
      <c r="I2268" s="19"/>
    </row>
    <row r="2269" spans="4:9" ht="12.75">
      <c r="D2269" s="19"/>
      <c r="I2269" s="19"/>
    </row>
    <row r="2270" spans="4:9" ht="12.75">
      <c r="D2270" s="19"/>
      <c r="I2270" s="19"/>
    </row>
    <row r="2271" spans="4:9" ht="12.75">
      <c r="D2271" s="19"/>
      <c r="I2271" s="19"/>
    </row>
    <row r="2272" spans="4:9" ht="12.75">
      <c r="D2272" s="19"/>
      <c r="I2272" s="19"/>
    </row>
    <row r="2273" spans="4:9" ht="12.75">
      <c r="D2273" s="19"/>
      <c r="I2273" s="19"/>
    </row>
    <row r="2274" spans="4:9" ht="12.75">
      <c r="D2274" s="19"/>
      <c r="I2274" s="19"/>
    </row>
    <row r="2275" spans="4:9" ht="12.75">
      <c r="D2275" s="19"/>
      <c r="I2275" s="19"/>
    </row>
    <row r="2276" spans="4:9" ht="12.75">
      <c r="D2276" s="19"/>
      <c r="I2276" s="19"/>
    </row>
    <row r="2277" spans="4:9" ht="12.75">
      <c r="D2277" s="19"/>
      <c r="I2277" s="19"/>
    </row>
    <row r="2278" spans="4:9" ht="12.75">
      <c r="D2278" s="19"/>
      <c r="I2278" s="19"/>
    </row>
    <row r="2279" spans="4:9" ht="12.75">
      <c r="D2279" s="19"/>
      <c r="I2279" s="19"/>
    </row>
    <row r="2280" spans="4:9" ht="12.75">
      <c r="D2280" s="19"/>
      <c r="I2280" s="19"/>
    </row>
    <row r="2281" spans="4:9" ht="12.75">
      <c r="D2281" s="19"/>
      <c r="I2281" s="19"/>
    </row>
    <row r="2282" spans="4:9" ht="12.75">
      <c r="D2282" s="19"/>
      <c r="I2282" s="19"/>
    </row>
    <row r="2283" spans="4:9" ht="12.75">
      <c r="D2283" s="19"/>
      <c r="I2283" s="19"/>
    </row>
    <row r="2284" spans="4:9" ht="12.75">
      <c r="D2284" s="19"/>
      <c r="I2284" s="19"/>
    </row>
    <row r="2285" spans="4:9" ht="12.75">
      <c r="D2285" s="19"/>
      <c r="I2285" s="19"/>
    </row>
    <row r="2286" spans="4:9" ht="12.75">
      <c r="D2286" s="19"/>
      <c r="I2286" s="19"/>
    </row>
    <row r="2287" spans="4:9" ht="12.75">
      <c r="D2287" s="19"/>
      <c r="I2287" s="19"/>
    </row>
    <row r="2288" spans="4:9" ht="12.75">
      <c r="D2288" s="19"/>
      <c r="I2288" s="19"/>
    </row>
    <row r="2289" spans="4:9" ht="12.75">
      <c r="D2289" s="19"/>
      <c r="I2289" s="19"/>
    </row>
    <row r="2290" spans="4:9" ht="12.75">
      <c r="D2290" s="19"/>
      <c r="I2290" s="19"/>
    </row>
    <row r="2291" spans="4:9" ht="12.75">
      <c r="D2291" s="19"/>
      <c r="I2291" s="19"/>
    </row>
    <row r="2292" spans="4:9" ht="12.75">
      <c r="D2292" s="19"/>
      <c r="I2292" s="19"/>
    </row>
    <row r="2293" spans="4:9" ht="12.75">
      <c r="D2293" s="19"/>
      <c r="I2293" s="19"/>
    </row>
    <row r="2294" spans="4:9" ht="12.75">
      <c r="D2294" s="19"/>
      <c r="I2294" s="19"/>
    </row>
    <row r="2295" spans="4:9" ht="12.75">
      <c r="D2295" s="19"/>
      <c r="I2295" s="19"/>
    </row>
    <row r="2296" spans="4:9" ht="12.75">
      <c r="D2296" s="19"/>
      <c r="I2296" s="19"/>
    </row>
    <row r="2297" spans="4:9" ht="12.75">
      <c r="D2297" s="19"/>
      <c r="I2297" s="19"/>
    </row>
    <row r="2298" spans="4:9" ht="12.75">
      <c r="D2298" s="19"/>
      <c r="I2298" s="19"/>
    </row>
    <row r="2299" spans="4:9" ht="12.75">
      <c r="D2299" s="19"/>
      <c r="I2299" s="19"/>
    </row>
    <row r="2300" spans="4:9" ht="12.75">
      <c r="D2300" s="19"/>
      <c r="I2300" s="19"/>
    </row>
    <row r="2301" spans="4:9" ht="12.75">
      <c r="D2301" s="19"/>
      <c r="I2301" s="19"/>
    </row>
    <row r="2302" spans="4:9" ht="12.75">
      <c r="D2302" s="19"/>
      <c r="I2302" s="19"/>
    </row>
    <row r="2303" spans="4:9" ht="12.75">
      <c r="D2303" s="19"/>
      <c r="I2303" s="19"/>
    </row>
    <row r="2304" spans="4:9" ht="12.75">
      <c r="D2304" s="19"/>
      <c r="I2304" s="19"/>
    </row>
    <row r="2305" spans="4:9" ht="12.75">
      <c r="D2305" s="19"/>
      <c r="I2305" s="19"/>
    </row>
    <row r="2306" spans="4:9" ht="12.75">
      <c r="D2306" s="19"/>
      <c r="I2306" s="19"/>
    </row>
    <row r="2307" spans="4:9" ht="12.75">
      <c r="D2307" s="19"/>
      <c r="I2307" s="19"/>
    </row>
    <row r="2308" spans="4:9" ht="12.75">
      <c r="D2308" s="19"/>
      <c r="I2308" s="19"/>
    </row>
    <row r="2309" spans="4:9" ht="12.75">
      <c r="D2309" s="19"/>
      <c r="I2309" s="19"/>
    </row>
    <row r="2310" spans="4:9" ht="12.75">
      <c r="D2310" s="19"/>
      <c r="I2310" s="19"/>
    </row>
    <row r="2311" spans="4:9" ht="12.75">
      <c r="D2311" s="19"/>
      <c r="I2311" s="19"/>
    </row>
    <row r="2312" spans="4:9" ht="12.75">
      <c r="D2312" s="19"/>
      <c r="I2312" s="19"/>
    </row>
    <row r="2313" spans="4:9" ht="12.75">
      <c r="D2313" s="19"/>
      <c r="I2313" s="19"/>
    </row>
    <row r="2314" spans="4:9" ht="12.75">
      <c r="D2314" s="19"/>
      <c r="I2314" s="19"/>
    </row>
    <row r="2315" spans="4:9" ht="12.75">
      <c r="D2315" s="19"/>
      <c r="I2315" s="19"/>
    </row>
    <row r="2316" spans="4:9" ht="12.75">
      <c r="D2316" s="19"/>
      <c r="I2316" s="19"/>
    </row>
    <row r="2317" spans="4:9" ht="12.75">
      <c r="D2317" s="19"/>
      <c r="I2317" s="19"/>
    </row>
    <row r="2318" spans="4:9" ht="12.75">
      <c r="D2318" s="19"/>
      <c r="I2318" s="19"/>
    </row>
    <row r="2319" spans="4:9" ht="12.75">
      <c r="D2319" s="19"/>
      <c r="I2319" s="19"/>
    </row>
    <row r="2320" spans="4:9" ht="12.75">
      <c r="D2320" s="19"/>
      <c r="I2320" s="19"/>
    </row>
    <row r="2321" spans="4:9" ht="12.75">
      <c r="D2321" s="19"/>
      <c r="I2321" s="19"/>
    </row>
    <row r="2322" spans="4:9" ht="12.75">
      <c r="D2322" s="19"/>
      <c r="I2322" s="19"/>
    </row>
    <row r="2323" spans="4:9" ht="12.75">
      <c r="D2323" s="19"/>
      <c r="I2323" s="19"/>
    </row>
    <row r="2324" spans="4:9" ht="12.75">
      <c r="D2324" s="19"/>
      <c r="I2324" s="19"/>
    </row>
    <row r="2325" spans="4:9" ht="12.75">
      <c r="D2325" s="19"/>
      <c r="I2325" s="19"/>
    </row>
    <row r="2326" spans="4:9" ht="12.75">
      <c r="D2326" s="19"/>
      <c r="I2326" s="19"/>
    </row>
    <row r="2327" spans="4:9" ht="12.75">
      <c r="D2327" s="19"/>
      <c r="I2327" s="19"/>
    </row>
    <row r="2328" spans="4:9" ht="12.75">
      <c r="D2328" s="19"/>
      <c r="I2328" s="19"/>
    </row>
    <row r="2329" spans="4:9" ht="12.75">
      <c r="D2329" s="19"/>
      <c r="I2329" s="19"/>
    </row>
    <row r="2330" spans="4:9" ht="12.75">
      <c r="D2330" s="19"/>
      <c r="I2330" s="19"/>
    </row>
    <row r="2331" spans="4:9" ht="12.75">
      <c r="D2331" s="19"/>
      <c r="I2331" s="19"/>
    </row>
    <row r="2332" spans="4:9" ht="12.75">
      <c r="D2332" s="19"/>
      <c r="I2332" s="19"/>
    </row>
    <row r="2333" spans="4:9" ht="12.75">
      <c r="D2333" s="19"/>
      <c r="I2333" s="19"/>
    </row>
    <row r="2334" spans="4:9" ht="12.75">
      <c r="D2334" s="19"/>
      <c r="I2334" s="19"/>
    </row>
    <row r="2335" spans="4:9" ht="12.75">
      <c r="D2335" s="19"/>
      <c r="I2335" s="19"/>
    </row>
    <row r="2336" spans="4:9" ht="12.75">
      <c r="D2336" s="19"/>
      <c r="I2336" s="19"/>
    </row>
    <row r="2337" spans="4:9" ht="12.75">
      <c r="D2337" s="19"/>
      <c r="I2337" s="19"/>
    </row>
    <row r="2338" spans="4:9" ht="12.75">
      <c r="D2338" s="19"/>
      <c r="I2338" s="19"/>
    </row>
    <row r="2339" spans="4:9" ht="12.75">
      <c r="D2339" s="19"/>
      <c r="I2339" s="19"/>
    </row>
    <row r="2340" spans="4:9" ht="12.75">
      <c r="D2340" s="19"/>
      <c r="I2340" s="19"/>
    </row>
    <row r="2341" spans="4:9" ht="12.75">
      <c r="D2341" s="19"/>
      <c r="I2341" s="19"/>
    </row>
    <row r="2342" spans="4:9" ht="12.75">
      <c r="D2342" s="19"/>
      <c r="I2342" s="19"/>
    </row>
    <row r="2343" spans="4:9" ht="12.75">
      <c r="D2343" s="19"/>
      <c r="I2343" s="19"/>
    </row>
    <row r="2344" spans="4:9" ht="12.75">
      <c r="D2344" s="19"/>
      <c r="I2344" s="19"/>
    </row>
    <row r="2345" spans="4:9" ht="12.75">
      <c r="D2345" s="19"/>
      <c r="I2345" s="19"/>
    </row>
    <row r="2346" spans="4:9" ht="12.75">
      <c r="D2346" s="19"/>
      <c r="I2346" s="19"/>
    </row>
    <row r="2347" spans="4:9" ht="12.75">
      <c r="D2347" s="19"/>
      <c r="I2347" s="19"/>
    </row>
    <row r="2348" spans="4:9" ht="12.75">
      <c r="D2348" s="19"/>
      <c r="I2348" s="19"/>
    </row>
    <row r="2349" spans="4:9" ht="12.75">
      <c r="D2349" s="19"/>
      <c r="I2349" s="19"/>
    </row>
    <row r="2350" spans="4:9" ht="12.75">
      <c r="D2350" s="19"/>
      <c r="I2350" s="19"/>
    </row>
    <row r="2351" spans="4:9" ht="12.75">
      <c r="D2351" s="19"/>
      <c r="I2351" s="19"/>
    </row>
    <row r="2352" spans="4:9" ht="12.75">
      <c r="D2352" s="19"/>
      <c r="I2352" s="19"/>
    </row>
    <row r="2353" spans="4:9" ht="12.75">
      <c r="D2353" s="19"/>
      <c r="I2353" s="19"/>
    </row>
    <row r="2354" spans="4:9" ht="12.75">
      <c r="D2354" s="19"/>
      <c r="I2354" s="19"/>
    </row>
    <row r="2355" spans="4:9" ht="12.75">
      <c r="D2355" s="19"/>
      <c r="I2355" s="19"/>
    </row>
    <row r="2356" spans="4:9" ht="12.75">
      <c r="D2356" s="19"/>
      <c r="I2356" s="19"/>
    </row>
    <row r="2357" spans="4:9" ht="12.75">
      <c r="D2357" s="19"/>
      <c r="I2357" s="19"/>
    </row>
    <row r="2358" spans="4:9" ht="12.75">
      <c r="D2358" s="19"/>
      <c r="I2358" s="19"/>
    </row>
    <row r="2359" spans="4:9" ht="12.75">
      <c r="D2359" s="19"/>
      <c r="I2359" s="19"/>
    </row>
    <row r="2360" spans="4:9" ht="12.75">
      <c r="D2360" s="19"/>
      <c r="I2360" s="19"/>
    </row>
    <row r="2361" spans="4:9" ht="12.75">
      <c r="D2361" s="19"/>
      <c r="I2361" s="19"/>
    </row>
    <row r="2362" spans="4:9" ht="12.75">
      <c r="D2362" s="19"/>
      <c r="I2362" s="19"/>
    </row>
    <row r="2363" spans="4:9" ht="12.75">
      <c r="D2363" s="19"/>
      <c r="I2363" s="19"/>
    </row>
    <row r="2364" spans="4:9" ht="12.75">
      <c r="D2364" s="19"/>
      <c r="I2364" s="19"/>
    </row>
    <row r="2365" spans="4:9" ht="12.75">
      <c r="D2365" s="19"/>
      <c r="I2365" s="19"/>
    </row>
    <row r="2366" spans="4:9" ht="12.75">
      <c r="D2366" s="19"/>
      <c r="I2366" s="19"/>
    </row>
    <row r="2367" spans="4:9" ht="12.75">
      <c r="D2367" s="19"/>
      <c r="I2367" s="19"/>
    </row>
    <row r="2368" spans="4:9" ht="12.75">
      <c r="D2368" s="19"/>
      <c r="I2368" s="19"/>
    </row>
    <row r="2369" spans="4:9" ht="12.75">
      <c r="D2369" s="19"/>
      <c r="I2369" s="19"/>
    </row>
    <row r="2370" spans="4:9" ht="12.75">
      <c r="D2370" s="19"/>
      <c r="I2370" s="19"/>
    </row>
    <row r="2371" spans="4:9" ht="12.75">
      <c r="D2371" s="19"/>
      <c r="I2371" s="19"/>
    </row>
    <row r="2372" spans="4:9" ht="12.75">
      <c r="D2372" s="19"/>
      <c r="I2372" s="19"/>
    </row>
    <row r="2373" spans="4:9" ht="12.75">
      <c r="D2373" s="19"/>
      <c r="I2373" s="19"/>
    </row>
    <row r="2374" spans="4:9" ht="12.75">
      <c r="D2374" s="19"/>
      <c r="I2374" s="19"/>
    </row>
    <row r="2375" spans="4:9" ht="12.75">
      <c r="D2375" s="19"/>
      <c r="I2375" s="19"/>
    </row>
    <row r="2376" spans="4:9" ht="12.75">
      <c r="D2376" s="19"/>
      <c r="I2376" s="19"/>
    </row>
    <row r="2377" spans="4:9" ht="12.75">
      <c r="D2377" s="19"/>
      <c r="I2377" s="19"/>
    </row>
    <row r="2378" spans="4:9" ht="12.75">
      <c r="D2378" s="19"/>
      <c r="I2378" s="19"/>
    </row>
    <row r="2379" spans="4:9" ht="12.75">
      <c r="D2379" s="19"/>
      <c r="I2379" s="19"/>
    </row>
    <row r="2380" spans="4:9" ht="12.75">
      <c r="D2380" s="19"/>
      <c r="I2380" s="19"/>
    </row>
    <row r="2381" spans="4:9" ht="12.75">
      <c r="D2381" s="19"/>
      <c r="I2381" s="19"/>
    </row>
    <row r="2382" spans="4:9" ht="12.75">
      <c r="D2382" s="19"/>
      <c r="I2382" s="19"/>
    </row>
    <row r="2383" spans="4:9" ht="12.75">
      <c r="D2383" s="19"/>
      <c r="I2383" s="19"/>
    </row>
    <row r="2384" spans="4:9" ht="12.75">
      <c r="D2384" s="19"/>
      <c r="I2384" s="19"/>
    </row>
    <row r="2385" spans="4:9" ht="12.75">
      <c r="D2385" s="19"/>
      <c r="I2385" s="19"/>
    </row>
    <row r="2386" spans="4:9" ht="12.75">
      <c r="D2386" s="19"/>
      <c r="I2386" s="19"/>
    </row>
    <row r="2387" spans="4:9" ht="12.75">
      <c r="D2387" s="19"/>
      <c r="I2387" s="19"/>
    </row>
    <row r="2388" spans="4:9" ht="12.75">
      <c r="D2388" s="19"/>
      <c r="I2388" s="19"/>
    </row>
    <row r="2389" spans="4:9" ht="12.75">
      <c r="D2389" s="19"/>
      <c r="I2389" s="19"/>
    </row>
    <row r="2390" spans="4:9" ht="12.75">
      <c r="D2390" s="19"/>
      <c r="I2390" s="19"/>
    </row>
    <row r="2391" spans="4:9" ht="12.75">
      <c r="D2391" s="19"/>
      <c r="I2391" s="19"/>
    </row>
    <row r="2392" spans="4:9" ht="12.75">
      <c r="D2392" s="19"/>
      <c r="I2392" s="19"/>
    </row>
    <row r="2393" spans="4:9" ht="12.75">
      <c r="D2393" s="19"/>
      <c r="I2393" s="19"/>
    </row>
    <row r="2394" spans="4:9" ht="12.75">
      <c r="D2394" s="19"/>
      <c r="I2394" s="19"/>
    </row>
    <row r="2395" spans="4:9" ht="12.75">
      <c r="D2395" s="19"/>
      <c r="I2395" s="19"/>
    </row>
    <row r="2396" spans="4:9" ht="12.75">
      <c r="D2396" s="19"/>
      <c r="I2396" s="19"/>
    </row>
    <row r="2397" spans="4:9" ht="12.75">
      <c r="D2397" s="19"/>
      <c r="I2397" s="19"/>
    </row>
    <row r="2398" spans="4:9" ht="12.75">
      <c r="D2398" s="19"/>
      <c r="I2398" s="19"/>
    </row>
    <row r="2399" spans="4:9" ht="12.75">
      <c r="D2399" s="19"/>
      <c r="I2399" s="19"/>
    </row>
    <row r="2400" spans="4:9" ht="12.75">
      <c r="D2400" s="19"/>
      <c r="I2400" s="19"/>
    </row>
    <row r="2401" spans="4:9" ht="12.75">
      <c r="D2401" s="19"/>
      <c r="I2401" s="19"/>
    </row>
    <row r="2402" spans="4:9" ht="12.75">
      <c r="D2402" s="19"/>
      <c r="I2402" s="19"/>
    </row>
    <row r="2403" spans="4:9" ht="12.75">
      <c r="D2403" s="19"/>
      <c r="I2403" s="19"/>
    </row>
    <row r="2404" spans="4:9" ht="12.75">
      <c r="D2404" s="19"/>
      <c r="I2404" s="19"/>
    </row>
    <row r="2405" spans="4:9" ht="12.75">
      <c r="D2405" s="19"/>
      <c r="I2405" s="19"/>
    </row>
    <row r="2406" spans="4:9" ht="12.75">
      <c r="D2406" s="19"/>
      <c r="I2406" s="19"/>
    </row>
    <row r="2407" spans="4:9" ht="12.75">
      <c r="D2407" s="19"/>
      <c r="I2407" s="19"/>
    </row>
    <row r="2408" spans="4:9" ht="12.75">
      <c r="D2408" s="19"/>
      <c r="I2408" s="19"/>
    </row>
    <row r="2409" spans="4:9" ht="12.75">
      <c r="D2409" s="19"/>
      <c r="I2409" s="19"/>
    </row>
    <row r="2410" spans="4:9" ht="12.75">
      <c r="D2410" s="19"/>
      <c r="I2410" s="19"/>
    </row>
    <row r="2411" spans="4:9" ht="12.75">
      <c r="D2411" s="19"/>
      <c r="I2411" s="19"/>
    </row>
    <row r="2412" spans="4:9" ht="12.75">
      <c r="D2412" s="19"/>
      <c r="I2412" s="19"/>
    </row>
    <row r="2413" spans="4:9" ht="12.75">
      <c r="D2413" s="19"/>
      <c r="I2413" s="19"/>
    </row>
    <row r="2414" spans="4:9" ht="12.75">
      <c r="D2414" s="19"/>
      <c r="I2414" s="19"/>
    </row>
    <row r="2415" spans="4:9" ht="12.75">
      <c r="D2415" s="19"/>
      <c r="I2415" s="19"/>
    </row>
    <row r="2416" spans="4:9" ht="12.75">
      <c r="D2416" s="19"/>
      <c r="I2416" s="19"/>
    </row>
    <row r="2417" spans="4:9" ht="12.75">
      <c r="D2417" s="19"/>
      <c r="I2417" s="19"/>
    </row>
    <row r="2418" spans="4:9" ht="12.75">
      <c r="D2418" s="19"/>
      <c r="I2418" s="19"/>
    </row>
    <row r="2419" spans="4:9" ht="12.75">
      <c r="D2419" s="19"/>
      <c r="I2419" s="19"/>
    </row>
    <row r="2420" spans="4:9" ht="12.75">
      <c r="D2420" s="19"/>
      <c r="I2420" s="19"/>
    </row>
    <row r="2421" spans="4:9" ht="12.75">
      <c r="D2421" s="19"/>
      <c r="I2421" s="19"/>
    </row>
    <row r="2422" spans="4:9" ht="12.75">
      <c r="D2422" s="19"/>
      <c r="I2422" s="19"/>
    </row>
    <row r="2423" spans="4:9" ht="12.75">
      <c r="D2423" s="19"/>
      <c r="I2423" s="19"/>
    </row>
    <row r="2424" spans="4:9" ht="12.75">
      <c r="D2424" s="19"/>
      <c r="I2424" s="19"/>
    </row>
    <row r="2425" spans="4:9" ht="12.75">
      <c r="D2425" s="19"/>
      <c r="I2425" s="19"/>
    </row>
    <row r="2426" spans="4:9" ht="12.75">
      <c r="D2426" s="19"/>
      <c r="I2426" s="19"/>
    </row>
    <row r="2427" spans="4:9" ht="12.75">
      <c r="D2427" s="19"/>
      <c r="I2427" s="19"/>
    </row>
    <row r="2428" spans="4:9" ht="12.75">
      <c r="D2428" s="19"/>
      <c r="I2428" s="19"/>
    </row>
    <row r="2429" spans="4:9" ht="12.75">
      <c r="D2429" s="19"/>
      <c r="I2429" s="19"/>
    </row>
    <row r="2430" spans="4:9" ht="12.75">
      <c r="D2430" s="19"/>
      <c r="I2430" s="19"/>
    </row>
    <row r="2431" spans="4:9" ht="12.75">
      <c r="D2431" s="19"/>
      <c r="I2431" s="19"/>
    </row>
    <row r="2432" spans="4:9" ht="12.75">
      <c r="D2432" s="19"/>
      <c r="I2432" s="19"/>
    </row>
    <row r="2433" spans="4:9" ht="12.75">
      <c r="D2433" s="19"/>
      <c r="I2433" s="19"/>
    </row>
    <row r="2434" spans="4:9" ht="12.75">
      <c r="D2434" s="19"/>
      <c r="I2434" s="19"/>
    </row>
    <row r="2435" spans="4:9" ht="12.75">
      <c r="D2435" s="19"/>
      <c r="I2435" s="19"/>
    </row>
    <row r="2436" spans="4:9" ht="12.75">
      <c r="D2436" s="19"/>
      <c r="I2436" s="19"/>
    </row>
    <row r="2437" spans="4:9" ht="12.75">
      <c r="D2437" s="19"/>
      <c r="I2437" s="19"/>
    </row>
    <row r="2438" spans="4:9" ht="12.75">
      <c r="D2438" s="19"/>
      <c r="I2438" s="19"/>
    </row>
    <row r="2439" spans="4:9" ht="12.75">
      <c r="D2439" s="19"/>
      <c r="I2439" s="19"/>
    </row>
    <row r="2440" spans="4:9" ht="12.75">
      <c r="D2440" s="19"/>
      <c r="I2440" s="19"/>
    </row>
    <row r="2441" spans="4:9" ht="12.75">
      <c r="D2441" s="19"/>
      <c r="I2441" s="19"/>
    </row>
    <row r="2442" spans="4:9" ht="12.75">
      <c r="D2442" s="19"/>
      <c r="I2442" s="19"/>
    </row>
    <row r="2443" spans="4:9" ht="12.75">
      <c r="D2443" s="19"/>
      <c r="I2443" s="19"/>
    </row>
    <row r="2444" spans="4:9" ht="12.75">
      <c r="D2444" s="19"/>
      <c r="I2444" s="19"/>
    </row>
    <row r="2445" spans="4:9" ht="12.75">
      <c r="D2445" s="19"/>
      <c r="I2445" s="19"/>
    </row>
    <row r="2446" spans="4:9" ht="12.75">
      <c r="D2446" s="19"/>
      <c r="I2446" s="19"/>
    </row>
    <row r="2447" spans="4:9" ht="12.75">
      <c r="D2447" s="19"/>
      <c r="I2447" s="19"/>
    </row>
    <row r="2448" spans="4:9" ht="12.75">
      <c r="D2448" s="19"/>
      <c r="I2448" s="19"/>
    </row>
    <row r="2449" spans="4:9" ht="12.75">
      <c r="D2449" s="19"/>
      <c r="I2449" s="19"/>
    </row>
    <row r="2450" spans="4:9" ht="12.75">
      <c r="D2450" s="19"/>
      <c r="I2450" s="19"/>
    </row>
    <row r="2451" spans="4:9" ht="12.75">
      <c r="D2451" s="19"/>
      <c r="I2451" s="19"/>
    </row>
    <row r="2452" spans="4:9" ht="12.75">
      <c r="D2452" s="19"/>
      <c r="I2452" s="19"/>
    </row>
    <row r="2453" spans="4:9" ht="12.75">
      <c r="D2453" s="19"/>
      <c r="I2453" s="19"/>
    </row>
    <row r="2454" spans="4:9" ht="12.75">
      <c r="D2454" s="19"/>
      <c r="I2454" s="19"/>
    </row>
    <row r="2455" spans="4:9" ht="12.75">
      <c r="D2455" s="19"/>
      <c r="I2455" s="19"/>
    </row>
    <row r="2456" spans="4:9" ht="12.75">
      <c r="D2456" s="19"/>
      <c r="I2456" s="19"/>
    </row>
    <row r="2457" spans="4:9" ht="12.75">
      <c r="D2457" s="19"/>
      <c r="I2457" s="19"/>
    </row>
    <row r="2458" spans="4:9" ht="12.75">
      <c r="D2458" s="19"/>
      <c r="I2458" s="19"/>
    </row>
    <row r="2459" spans="4:9" ht="12.75">
      <c r="D2459" s="19"/>
      <c r="I2459" s="19"/>
    </row>
    <row r="2460" spans="4:9" ht="12.75">
      <c r="D2460" s="19"/>
      <c r="I2460" s="19"/>
    </row>
    <row r="2461" spans="4:9" ht="12.75">
      <c r="D2461" s="19"/>
      <c r="I2461" s="19"/>
    </row>
    <row r="2462" spans="4:9" ht="12.75">
      <c r="D2462" s="19"/>
      <c r="I2462" s="19"/>
    </row>
    <row r="2463" spans="4:9" ht="12.75">
      <c r="D2463" s="19"/>
      <c r="I2463" s="19"/>
    </row>
    <row r="2464" spans="4:9" ht="12.75">
      <c r="D2464" s="19"/>
      <c r="I2464" s="19"/>
    </row>
    <row r="2465" spans="4:9" ht="12.75">
      <c r="D2465" s="19"/>
      <c r="I2465" s="19"/>
    </row>
    <row r="2466" spans="4:9" ht="12.75">
      <c r="D2466" s="19"/>
      <c r="I2466" s="19"/>
    </row>
    <row r="2467" spans="4:9" ht="12.75">
      <c r="D2467" s="19"/>
      <c r="I2467" s="19"/>
    </row>
    <row r="2468" spans="4:9" ht="12.75">
      <c r="D2468" s="19"/>
      <c r="I2468" s="19"/>
    </row>
    <row r="2469" spans="4:9" ht="12.75">
      <c r="D2469" s="19"/>
      <c r="I2469" s="19"/>
    </row>
    <row r="2470" spans="4:9" ht="12.75">
      <c r="D2470" s="19"/>
      <c r="I2470" s="19"/>
    </row>
    <row r="2471" spans="4:9" ht="12.75">
      <c r="D2471" s="19"/>
      <c r="I2471" s="19"/>
    </row>
    <row r="2472" spans="4:9" ht="12.75">
      <c r="D2472" s="19"/>
      <c r="I2472" s="19"/>
    </row>
    <row r="2473" spans="4:9" ht="12.75">
      <c r="D2473" s="19"/>
      <c r="I2473" s="19"/>
    </row>
    <row r="2474" spans="4:9" ht="12.75">
      <c r="D2474" s="19"/>
      <c r="I2474" s="19"/>
    </row>
    <row r="2475" spans="4:9" ht="12.75">
      <c r="D2475" s="19"/>
      <c r="I2475" s="19"/>
    </row>
    <row r="2476" spans="4:9" ht="12.75">
      <c r="D2476" s="19"/>
      <c r="I2476" s="19"/>
    </row>
    <row r="2477" spans="4:9" ht="12.75">
      <c r="D2477" s="19"/>
      <c r="I2477" s="19"/>
    </row>
    <row r="2478" spans="4:9" ht="12.75">
      <c r="D2478" s="19"/>
      <c r="I2478" s="19"/>
    </row>
    <row r="2479" spans="4:9" ht="12.75">
      <c r="D2479" s="19"/>
      <c r="I2479" s="19"/>
    </row>
    <row r="2480" spans="4:9" ht="12.75">
      <c r="D2480" s="19"/>
      <c r="I2480" s="19"/>
    </row>
    <row r="2481" spans="4:9" ht="12.75">
      <c r="D2481" s="19"/>
      <c r="I2481" s="19"/>
    </row>
    <row r="2482" spans="4:9" ht="12.75">
      <c r="D2482" s="19"/>
      <c r="I2482" s="19"/>
    </row>
    <row r="2483" spans="4:9" ht="12.75">
      <c r="D2483" s="19"/>
      <c r="I2483" s="19"/>
    </row>
    <row r="2484" spans="4:9" ht="12.75">
      <c r="D2484" s="19"/>
      <c r="I2484" s="19"/>
    </row>
    <row r="2485" spans="4:9" ht="12.75">
      <c r="D2485" s="19"/>
      <c r="I2485" s="19"/>
    </row>
    <row r="2486" spans="4:9" ht="12.75">
      <c r="D2486" s="19"/>
      <c r="I2486" s="19"/>
    </row>
    <row r="2487" spans="4:9" ht="12.75">
      <c r="D2487" s="19"/>
      <c r="I2487" s="19"/>
    </row>
    <row r="2488" spans="4:9" ht="12.75">
      <c r="D2488" s="19"/>
      <c r="I2488" s="19"/>
    </row>
    <row r="2489" spans="4:9" ht="12.75">
      <c r="D2489" s="19"/>
      <c r="I2489" s="19"/>
    </row>
    <row r="2490" spans="4:9" ht="12.75">
      <c r="D2490" s="19"/>
      <c r="I2490" s="19"/>
    </row>
    <row r="2491" spans="4:9" ht="12.75">
      <c r="D2491" s="19"/>
      <c r="I2491" s="19"/>
    </row>
    <row r="2492" spans="4:9" ht="12.75">
      <c r="D2492" s="19"/>
      <c r="I2492" s="19"/>
    </row>
    <row r="2493" spans="4:9" ht="12.75">
      <c r="D2493" s="19"/>
      <c r="I2493" s="19"/>
    </row>
    <row r="2494" spans="4:9" ht="12.75">
      <c r="D2494" s="19"/>
      <c r="I2494" s="19"/>
    </row>
    <row r="2495" spans="4:9" ht="12.75">
      <c r="D2495" s="19"/>
      <c r="I2495" s="19"/>
    </row>
    <row r="2496" spans="4:9" ht="12.75">
      <c r="D2496" s="19"/>
      <c r="I2496" s="19"/>
    </row>
    <row r="2497" spans="4:9" ht="12.75">
      <c r="D2497" s="19"/>
      <c r="I2497" s="19"/>
    </row>
    <row r="2498" spans="4:9" ht="12.75">
      <c r="D2498" s="19"/>
      <c r="I2498" s="19"/>
    </row>
    <row r="2499" spans="4:9" ht="12.75">
      <c r="D2499" s="19"/>
      <c r="I2499" s="19"/>
    </row>
    <row r="2500" spans="4:9" ht="12.75">
      <c r="D2500" s="19"/>
      <c r="I2500" s="19"/>
    </row>
    <row r="2501" spans="4:9" ht="12.75">
      <c r="D2501" s="19"/>
      <c r="I2501" s="19"/>
    </row>
    <row r="2502" spans="4:9" ht="12.75">
      <c r="D2502" s="19"/>
      <c r="I2502" s="19"/>
    </row>
    <row r="2503" spans="4:9" ht="12.75">
      <c r="D2503" s="19"/>
      <c r="I2503" s="19"/>
    </row>
    <row r="2504" spans="4:9" ht="12.75">
      <c r="D2504" s="19"/>
      <c r="I2504" s="19"/>
    </row>
    <row r="2505" spans="4:9" ht="12.75">
      <c r="D2505" s="19"/>
      <c r="I2505" s="19"/>
    </row>
    <row r="2506" spans="4:9" ht="12.75">
      <c r="D2506" s="19"/>
      <c r="I2506" s="19"/>
    </row>
    <row r="2507" spans="4:9" ht="12.75">
      <c r="D2507" s="19"/>
      <c r="I2507" s="19"/>
    </row>
    <row r="2508" spans="4:9" ht="12.75">
      <c r="D2508" s="19"/>
      <c r="I2508" s="19"/>
    </row>
    <row r="2509" spans="4:9" ht="12.75">
      <c r="D2509" s="19"/>
      <c r="I2509" s="19"/>
    </row>
    <row r="2510" spans="4:9" ht="12.75">
      <c r="D2510" s="19"/>
      <c r="I2510" s="19"/>
    </row>
    <row r="2511" spans="4:9" ht="12.75">
      <c r="D2511" s="19"/>
      <c r="I2511" s="19"/>
    </row>
    <row r="2512" spans="4:9" ht="12.75">
      <c r="D2512" s="19"/>
      <c r="I2512" s="19"/>
    </row>
    <row r="2513" spans="4:9" ht="12.75">
      <c r="D2513" s="19"/>
      <c r="I2513" s="19"/>
    </row>
    <row r="2514" spans="4:9" ht="12.75">
      <c r="D2514" s="19"/>
      <c r="I2514" s="19"/>
    </row>
    <row r="2515" spans="4:9" ht="12.75">
      <c r="D2515" s="19"/>
      <c r="I2515" s="19"/>
    </row>
    <row r="2516" spans="4:9" ht="12.75">
      <c r="D2516" s="19"/>
      <c r="I2516" s="19"/>
    </row>
    <row r="2517" spans="4:9" ht="12.75">
      <c r="D2517" s="19"/>
      <c r="I2517" s="19"/>
    </row>
    <row r="2518" spans="4:9" ht="12.75">
      <c r="D2518" s="19"/>
      <c r="I2518" s="19"/>
    </row>
    <row r="2519" spans="4:9" ht="12.75">
      <c r="D2519" s="19"/>
      <c r="I2519" s="19"/>
    </row>
    <row r="2520" spans="4:9" ht="12.75">
      <c r="D2520" s="19"/>
      <c r="I2520" s="19"/>
    </row>
    <row r="2521" spans="4:9" ht="12.75">
      <c r="D2521" s="19"/>
      <c r="I2521" s="19"/>
    </row>
    <row r="2522" spans="4:9" ht="12.75">
      <c r="D2522" s="19"/>
      <c r="I2522" s="19"/>
    </row>
    <row r="2523" spans="4:9" ht="12.75">
      <c r="D2523" s="19"/>
      <c r="I2523" s="19"/>
    </row>
    <row r="2524" spans="4:9" ht="12.75">
      <c r="D2524" s="19"/>
      <c r="I2524" s="19"/>
    </row>
    <row r="2525" spans="4:9" ht="12.75">
      <c r="D2525" s="19"/>
      <c r="I2525" s="19"/>
    </row>
    <row r="2526" spans="4:9" ht="12.75">
      <c r="D2526" s="19"/>
      <c r="I2526" s="19"/>
    </row>
    <row r="2527" spans="4:9" ht="12.75">
      <c r="D2527" s="19"/>
      <c r="I2527" s="19"/>
    </row>
    <row r="2528" spans="4:9" ht="12.75">
      <c r="D2528" s="19"/>
      <c r="I2528" s="19"/>
    </row>
    <row r="2529" spans="4:9" ht="12.75">
      <c r="D2529" s="19"/>
      <c r="I2529" s="19"/>
    </row>
    <row r="2530" spans="4:9" ht="12.75">
      <c r="D2530" s="19"/>
      <c r="I2530" s="19"/>
    </row>
    <row r="2531" spans="4:9" ht="12.75">
      <c r="D2531" s="19"/>
      <c r="I2531" s="19"/>
    </row>
    <row r="2532" spans="4:9" ht="12.75">
      <c r="D2532" s="19"/>
      <c r="I2532" s="19"/>
    </row>
    <row r="2533" spans="4:9" ht="12.75">
      <c r="D2533" s="19"/>
      <c r="I2533" s="19"/>
    </row>
    <row r="2534" spans="4:9" ht="12.75">
      <c r="D2534" s="19"/>
      <c r="I2534" s="19"/>
    </row>
    <row r="2535" spans="4:9" ht="12.75">
      <c r="D2535" s="19"/>
      <c r="I2535" s="19"/>
    </row>
    <row r="2536" spans="4:9" ht="12.75">
      <c r="D2536" s="19"/>
      <c r="I2536" s="19"/>
    </row>
    <row r="2537" spans="4:9" ht="12.75">
      <c r="D2537" s="19"/>
      <c r="I2537" s="19"/>
    </row>
    <row r="2538" spans="4:9" ht="12.75">
      <c r="D2538" s="19"/>
      <c r="I2538" s="19"/>
    </row>
    <row r="2539" spans="4:9" ht="12.75">
      <c r="D2539" s="19"/>
      <c r="I2539" s="19"/>
    </row>
    <row r="2540" spans="4:9" ht="12.75">
      <c r="D2540" s="19"/>
      <c r="I2540" s="19"/>
    </row>
    <row r="2541" spans="4:9" ht="12.75">
      <c r="D2541" s="19"/>
      <c r="I2541" s="19"/>
    </row>
    <row r="2542" spans="4:9" ht="12.75">
      <c r="D2542" s="19"/>
      <c r="I2542" s="19"/>
    </row>
    <row r="2543" spans="4:9" ht="12.75">
      <c r="D2543" s="19"/>
      <c r="I2543" s="19"/>
    </row>
    <row r="2544" spans="4:9" ht="12.75">
      <c r="D2544" s="19"/>
      <c r="I2544" s="19"/>
    </row>
    <row r="2545" spans="4:9" ht="12.75">
      <c r="D2545" s="19"/>
      <c r="I2545" s="19"/>
    </row>
    <row r="2546" spans="4:9" ht="12.75">
      <c r="D2546" s="19"/>
      <c r="I2546" s="19"/>
    </row>
    <row r="2547" spans="4:9" ht="12.75">
      <c r="D2547" s="19"/>
      <c r="I2547" s="19"/>
    </row>
    <row r="2548" spans="4:9" ht="12.75">
      <c r="D2548" s="19"/>
      <c r="I2548" s="19"/>
    </row>
    <row r="2549" spans="4:9" ht="12.75">
      <c r="D2549" s="19"/>
      <c r="I2549" s="19"/>
    </row>
    <row r="2550" spans="4:9" ht="12.75">
      <c r="D2550" s="19"/>
      <c r="I2550" s="19"/>
    </row>
    <row r="2551" spans="4:9" ht="12.75">
      <c r="D2551" s="19"/>
      <c r="I2551" s="19"/>
    </row>
    <row r="2552" spans="4:9" ht="12.75">
      <c r="D2552" s="19"/>
      <c r="I2552" s="19"/>
    </row>
    <row r="2553" spans="4:9" ht="12.75">
      <c r="D2553" s="19"/>
      <c r="I2553" s="19"/>
    </row>
    <row r="2554" spans="4:9" ht="12.75">
      <c r="D2554" s="19"/>
      <c r="I2554" s="19"/>
    </row>
    <row r="2555" spans="4:9" ht="12.75">
      <c r="D2555" s="19"/>
      <c r="I2555" s="19"/>
    </row>
    <row r="2556" spans="4:9" ht="12.75">
      <c r="D2556" s="19"/>
      <c r="I2556" s="19"/>
    </row>
    <row r="2557" spans="4:9" ht="12.75">
      <c r="D2557" s="19"/>
      <c r="I2557" s="19"/>
    </row>
    <row r="2558" spans="4:9" ht="12.75">
      <c r="D2558" s="19"/>
      <c r="I2558" s="19"/>
    </row>
    <row r="2559" spans="4:9" ht="12.75">
      <c r="D2559" s="19"/>
      <c r="I2559" s="19"/>
    </row>
    <row r="2560" spans="4:9" ht="12.75">
      <c r="D2560" s="19"/>
      <c r="I2560" s="19"/>
    </row>
    <row r="2561" spans="4:9" ht="12.75">
      <c r="D2561" s="19"/>
      <c r="I2561" s="19"/>
    </row>
    <row r="2562" spans="4:9" ht="12.75">
      <c r="D2562" s="19"/>
      <c r="I2562" s="19"/>
    </row>
    <row r="2563" spans="4:9" ht="12.75">
      <c r="D2563" s="19"/>
      <c r="I2563" s="19"/>
    </row>
    <row r="2564" spans="4:9" ht="12.75">
      <c r="D2564" s="19"/>
      <c r="I2564" s="19"/>
    </row>
    <row r="2565" spans="4:9" ht="12.75">
      <c r="D2565" s="19"/>
      <c r="I2565" s="19"/>
    </row>
    <row r="2566" spans="4:9" ht="12.75">
      <c r="D2566" s="19"/>
      <c r="I2566" s="19"/>
    </row>
    <row r="2567" spans="4:9" ht="12.75">
      <c r="D2567" s="19"/>
      <c r="I2567" s="19"/>
    </row>
    <row r="2568" spans="4:9" ht="12.75">
      <c r="D2568" s="19"/>
      <c r="I2568" s="19"/>
    </row>
    <row r="2569" spans="4:9" ht="12.75">
      <c r="D2569" s="19"/>
      <c r="I2569" s="19"/>
    </row>
    <row r="2570" spans="4:9" ht="12.75">
      <c r="D2570" s="19"/>
      <c r="I2570" s="19"/>
    </row>
    <row r="2571" spans="4:9" ht="12.75">
      <c r="D2571" s="19"/>
      <c r="I2571" s="19"/>
    </row>
    <row r="2572" spans="4:9" ht="12.75">
      <c r="D2572" s="19"/>
      <c r="I2572" s="19"/>
    </row>
    <row r="2573" spans="4:9" ht="12.75">
      <c r="D2573" s="19"/>
      <c r="I2573" s="19"/>
    </row>
    <row r="2574" spans="4:9" ht="12.75">
      <c r="D2574" s="19"/>
      <c r="I2574" s="19"/>
    </row>
    <row r="2575" spans="4:9" ht="12.75">
      <c r="D2575" s="19"/>
      <c r="I2575" s="19"/>
    </row>
    <row r="2576" spans="4:9" ht="12.75">
      <c r="D2576" s="19"/>
      <c r="I2576" s="19"/>
    </row>
    <row r="2577" spans="4:9" ht="12.75">
      <c r="D2577" s="19"/>
      <c r="I2577" s="19"/>
    </row>
    <row r="2578" spans="4:9" ht="12.75">
      <c r="D2578" s="19"/>
      <c r="I2578" s="19"/>
    </row>
    <row r="2579" spans="4:9" ht="12.75">
      <c r="D2579" s="19"/>
      <c r="I2579" s="19"/>
    </row>
    <row r="2580" spans="4:9" ht="12.75">
      <c r="D2580" s="19"/>
      <c r="I2580" s="19"/>
    </row>
    <row r="2581" spans="4:9" ht="12.75">
      <c r="D2581" s="19"/>
      <c r="I2581" s="19"/>
    </row>
    <row r="2582" spans="4:9" ht="12.75">
      <c r="D2582" s="19"/>
      <c r="I2582" s="19"/>
    </row>
    <row r="2583" spans="4:9" ht="12.75">
      <c r="D2583" s="19"/>
      <c r="I2583" s="19"/>
    </row>
    <row r="2584" spans="4:9" ht="12.75">
      <c r="D2584" s="19"/>
      <c r="I2584" s="19"/>
    </row>
    <row r="2585" spans="4:9" ht="12.75">
      <c r="D2585" s="19"/>
      <c r="I2585" s="19"/>
    </row>
    <row r="2586" spans="4:9" ht="12.75">
      <c r="D2586" s="19"/>
      <c r="I2586" s="19"/>
    </row>
    <row r="2587" spans="4:9" ht="12.75">
      <c r="D2587" s="19"/>
      <c r="I2587" s="19"/>
    </row>
    <row r="2588" spans="4:9" ht="12.75">
      <c r="D2588" s="19"/>
      <c r="I2588" s="19"/>
    </row>
    <row r="2589" spans="4:9" ht="12.75">
      <c r="D2589" s="19"/>
      <c r="I2589" s="19"/>
    </row>
    <row r="2590" spans="4:9" ht="12.75">
      <c r="D2590" s="19"/>
      <c r="I2590" s="19"/>
    </row>
    <row r="2591" spans="4:9" ht="12.75">
      <c r="D2591" s="19"/>
      <c r="I2591" s="19"/>
    </row>
    <row r="2592" spans="4:9" ht="12.75">
      <c r="D2592" s="19"/>
      <c r="I2592" s="19"/>
    </row>
    <row r="2593" spans="4:9" ht="12.75">
      <c r="D2593" s="19"/>
      <c r="I2593" s="19"/>
    </row>
    <row r="2594" spans="4:9" ht="12.75">
      <c r="D2594" s="19"/>
      <c r="I2594" s="19"/>
    </row>
    <row r="2595" spans="4:9" ht="12.75">
      <c r="D2595" s="19"/>
      <c r="I2595" s="19"/>
    </row>
    <row r="2596" spans="4:9" ht="12.75">
      <c r="D2596" s="19"/>
      <c r="I2596" s="19"/>
    </row>
    <row r="2597" spans="4:9" ht="12.75">
      <c r="D2597" s="19"/>
      <c r="I2597" s="19"/>
    </row>
    <row r="2598" spans="4:9" ht="12.75">
      <c r="D2598" s="19"/>
      <c r="I2598" s="19"/>
    </row>
    <row r="2599" spans="4:9" ht="12.75">
      <c r="D2599" s="19"/>
      <c r="I2599" s="19"/>
    </row>
    <row r="2600" spans="4:9" ht="12.75">
      <c r="D2600" s="19"/>
      <c r="I2600" s="19"/>
    </row>
    <row r="2601" spans="4:9" ht="12.75">
      <c r="D2601" s="19"/>
      <c r="I2601" s="19"/>
    </row>
    <row r="2602" spans="4:9" ht="12.75">
      <c r="D2602" s="19"/>
      <c r="I2602" s="19"/>
    </row>
    <row r="2603" spans="4:9" ht="12.75">
      <c r="D2603" s="19"/>
      <c r="I2603" s="19"/>
    </row>
    <row r="2604" spans="4:9" ht="12.75">
      <c r="D2604" s="19"/>
      <c r="I2604" s="19"/>
    </row>
    <row r="2605" spans="4:9" ht="12.75">
      <c r="D2605" s="19"/>
      <c r="I2605" s="19"/>
    </row>
    <row r="2606" spans="4:9" ht="12.75">
      <c r="D2606" s="19"/>
      <c r="I2606" s="19"/>
    </row>
    <row r="2607" spans="4:9" ht="12.75">
      <c r="D2607" s="19"/>
      <c r="I2607" s="19"/>
    </row>
    <row r="2608" spans="4:9" ht="12.75">
      <c r="D2608" s="19"/>
      <c r="I2608" s="19"/>
    </row>
    <row r="2609" spans="4:9" ht="12.75">
      <c r="D2609" s="19"/>
      <c r="I2609" s="19"/>
    </row>
    <row r="2610" spans="4:9" ht="12.75">
      <c r="D2610" s="19"/>
      <c r="I2610" s="19"/>
    </row>
    <row r="2611" spans="4:9" ht="12.75">
      <c r="D2611" s="19"/>
      <c r="I2611" s="19"/>
    </row>
    <row r="2612" spans="4:9" ht="12.75">
      <c r="D2612" s="19"/>
      <c r="I2612" s="19"/>
    </row>
    <row r="2613" spans="4:9" ht="12.75">
      <c r="D2613" s="19"/>
      <c r="I2613" s="19"/>
    </row>
    <row r="2614" spans="4:9" ht="12.75">
      <c r="D2614" s="19"/>
      <c r="I2614" s="19"/>
    </row>
    <row r="2615" spans="4:9" ht="12.75">
      <c r="D2615" s="19"/>
      <c r="I2615" s="19"/>
    </row>
    <row r="2616" spans="4:9" ht="12.75">
      <c r="D2616" s="19"/>
      <c r="I2616" s="19"/>
    </row>
    <row r="2617" spans="4:9" ht="12.75">
      <c r="D2617" s="19"/>
      <c r="I2617" s="19"/>
    </row>
    <row r="2618" spans="4:9" ht="12.75">
      <c r="D2618" s="19"/>
      <c r="I2618" s="19"/>
    </row>
    <row r="2619" spans="4:9" ht="12.75">
      <c r="D2619" s="19"/>
      <c r="I2619" s="19"/>
    </row>
    <row r="2620" spans="4:9" ht="12.75">
      <c r="D2620" s="19"/>
      <c r="I2620" s="19"/>
    </row>
    <row r="2621" spans="4:9" ht="12.75">
      <c r="D2621" s="19"/>
      <c r="I2621" s="19"/>
    </row>
    <row r="2622" spans="4:9" ht="12.75">
      <c r="D2622" s="19"/>
      <c r="I2622" s="19"/>
    </row>
    <row r="2623" spans="4:9" ht="12.75">
      <c r="D2623" s="19"/>
      <c r="I2623" s="19"/>
    </row>
    <row r="2624" spans="4:9" ht="12.75">
      <c r="D2624" s="19"/>
      <c r="I2624" s="19"/>
    </row>
    <row r="2625" spans="4:9" ht="12.75">
      <c r="D2625" s="19"/>
      <c r="I2625" s="19"/>
    </row>
    <row r="2626" spans="4:9" ht="12.75">
      <c r="D2626" s="19"/>
      <c r="I2626" s="19"/>
    </row>
    <row r="2627" spans="4:9" ht="12.75">
      <c r="D2627" s="19"/>
      <c r="I2627" s="19"/>
    </row>
    <row r="2628" spans="4:9" ht="12.75">
      <c r="D2628" s="19"/>
      <c r="I2628" s="19"/>
    </row>
    <row r="2629" spans="4:9" ht="12.75">
      <c r="D2629" s="19"/>
      <c r="I2629" s="19"/>
    </row>
    <row r="2630" spans="4:9" ht="12.75">
      <c r="D2630" s="19"/>
      <c r="I2630" s="19"/>
    </row>
    <row r="2631" spans="4:9" ht="12.75">
      <c r="D2631" s="19"/>
      <c r="I2631" s="19"/>
    </row>
    <row r="2632" spans="4:9" ht="12.75">
      <c r="D2632" s="19"/>
      <c r="I2632" s="19"/>
    </row>
    <row r="2633" spans="4:9" ht="12.75">
      <c r="D2633" s="19"/>
      <c r="I2633" s="19"/>
    </row>
    <row r="2634" spans="4:9" ht="12.75">
      <c r="D2634" s="19"/>
      <c r="I2634" s="19"/>
    </row>
    <row r="2635" spans="4:9" ht="12.75">
      <c r="D2635" s="19"/>
      <c r="I2635" s="19"/>
    </row>
    <row r="2636" spans="4:9" ht="12.75">
      <c r="D2636" s="19"/>
      <c r="I2636" s="19"/>
    </row>
    <row r="2637" spans="4:9" ht="12.75">
      <c r="D2637" s="19"/>
      <c r="I2637" s="19"/>
    </row>
    <row r="2638" spans="4:9" ht="12.75">
      <c r="D2638" s="19"/>
      <c r="I2638" s="19"/>
    </row>
    <row r="2639" spans="4:9" ht="12.75">
      <c r="D2639" s="19"/>
      <c r="I2639" s="19"/>
    </row>
    <row r="2640" spans="4:9" ht="12.75">
      <c r="D2640" s="19"/>
      <c r="I2640" s="19"/>
    </row>
    <row r="2641" spans="4:9" ht="12.75">
      <c r="D2641" s="19"/>
      <c r="I2641" s="19"/>
    </row>
    <row r="2642" spans="4:9" ht="12.75">
      <c r="D2642" s="19"/>
      <c r="I2642" s="19"/>
    </row>
    <row r="2643" spans="4:9" ht="12.75">
      <c r="D2643" s="19"/>
      <c r="I2643" s="19"/>
    </row>
    <row r="2644" spans="4:9" ht="12.75">
      <c r="D2644" s="19"/>
      <c r="I2644" s="19"/>
    </row>
    <row r="2645" spans="4:9" ht="12.75">
      <c r="D2645" s="19"/>
      <c r="I2645" s="19"/>
    </row>
    <row r="2646" spans="4:9" ht="12.75">
      <c r="D2646" s="19"/>
      <c r="I2646" s="19"/>
    </row>
    <row r="2647" spans="4:9" ht="12.75">
      <c r="D2647" s="19"/>
      <c r="I2647" s="19"/>
    </row>
    <row r="2648" spans="4:9" ht="12.75">
      <c r="D2648" s="19"/>
      <c r="I2648" s="19"/>
    </row>
    <row r="2649" spans="4:9" ht="12.75">
      <c r="D2649" s="19"/>
      <c r="I2649" s="19"/>
    </row>
    <row r="2650" spans="4:9" ht="12.75">
      <c r="D2650" s="19"/>
      <c r="I2650" s="19"/>
    </row>
    <row r="2651" spans="4:9" ht="12.75">
      <c r="D2651" s="19"/>
      <c r="I2651" s="19"/>
    </row>
    <row r="2652" spans="4:9" ht="12.75">
      <c r="D2652" s="19"/>
      <c r="I2652" s="19"/>
    </row>
    <row r="2653" spans="4:9" ht="12.75">
      <c r="D2653" s="19"/>
      <c r="I2653" s="19"/>
    </row>
    <row r="2654" spans="4:9" ht="12.75">
      <c r="D2654" s="19"/>
      <c r="I2654" s="19"/>
    </row>
    <row r="2655" spans="4:9" ht="12.75">
      <c r="D2655" s="19"/>
      <c r="I2655" s="19"/>
    </row>
    <row r="2656" spans="4:9" ht="12.75">
      <c r="D2656" s="19"/>
      <c r="I2656" s="19"/>
    </row>
    <row r="2657" spans="4:9" ht="12.75">
      <c r="D2657" s="19"/>
      <c r="I2657" s="19"/>
    </row>
    <row r="2658" spans="4:9" ht="12.75">
      <c r="D2658" s="19"/>
      <c r="I2658" s="19"/>
    </row>
    <row r="2659" spans="4:9" ht="12.75">
      <c r="D2659" s="19"/>
      <c r="I2659" s="19"/>
    </row>
    <row r="2660" spans="4:9" ht="12.75">
      <c r="D2660" s="19"/>
      <c r="I2660" s="19"/>
    </row>
    <row r="2661" spans="4:9" ht="12.75">
      <c r="D2661" s="19"/>
      <c r="I2661" s="19"/>
    </row>
    <row r="2662" spans="4:9" ht="12.75">
      <c r="D2662" s="19"/>
      <c r="I2662" s="19"/>
    </row>
    <row r="2663" spans="4:9" ht="12.75">
      <c r="D2663" s="19"/>
      <c r="I2663" s="19"/>
    </row>
    <row r="2664" spans="4:9" ht="12.75">
      <c r="D2664" s="19"/>
      <c r="I2664" s="19"/>
    </row>
    <row r="2665" spans="4:9" ht="12.75">
      <c r="D2665" s="19"/>
      <c r="I2665" s="19"/>
    </row>
    <row r="2666" spans="4:9" ht="12.75">
      <c r="D2666" s="19"/>
      <c r="I2666" s="19"/>
    </row>
    <row r="2667" spans="4:9" ht="12.75">
      <c r="D2667" s="19"/>
      <c r="I2667" s="19"/>
    </row>
    <row r="2668" spans="4:9" ht="12.75">
      <c r="D2668" s="19"/>
      <c r="I2668" s="19"/>
    </row>
    <row r="2669" spans="4:9" ht="12.75">
      <c r="D2669" s="19"/>
      <c r="I2669" s="19"/>
    </row>
    <row r="2670" spans="4:9" ht="12.75">
      <c r="D2670" s="19"/>
      <c r="I2670" s="19"/>
    </row>
    <row r="2671" spans="4:9" ht="12.75">
      <c r="D2671" s="19"/>
      <c r="I2671" s="19"/>
    </row>
    <row r="2672" spans="4:9" ht="12.75">
      <c r="D2672" s="19"/>
      <c r="I2672" s="19"/>
    </row>
    <row r="2673" spans="4:9" ht="12.75">
      <c r="D2673" s="19"/>
      <c r="I2673" s="19"/>
    </row>
    <row r="2674" spans="4:9" ht="12.75">
      <c r="D2674" s="19"/>
      <c r="I2674" s="19"/>
    </row>
    <row r="2675" spans="4:9" ht="12.75">
      <c r="D2675" s="19"/>
      <c r="I2675" s="19"/>
    </row>
    <row r="2676" spans="4:9" ht="12.75">
      <c r="D2676" s="19"/>
      <c r="I2676" s="19"/>
    </row>
    <row r="2677" spans="4:9" ht="12.75">
      <c r="D2677" s="19"/>
      <c r="I2677" s="19"/>
    </row>
    <row r="2678" spans="4:9" ht="12.75">
      <c r="D2678" s="19"/>
      <c r="I2678" s="19"/>
    </row>
    <row r="2679" spans="4:9" ht="12.75">
      <c r="D2679" s="19"/>
      <c r="I2679" s="19"/>
    </row>
    <row r="2680" spans="4:9" ht="12.75">
      <c r="D2680" s="19"/>
      <c r="I2680" s="19"/>
    </row>
    <row r="2681" spans="4:9" ht="12.75">
      <c r="D2681" s="19"/>
      <c r="I2681" s="19"/>
    </row>
    <row r="2682" spans="4:9" ht="12.75">
      <c r="D2682" s="19"/>
      <c r="I2682" s="19"/>
    </row>
    <row r="2683" spans="4:9" ht="12.75">
      <c r="D2683" s="19"/>
      <c r="I2683" s="19"/>
    </row>
    <row r="2684" spans="4:9" ht="12.75">
      <c r="D2684" s="19"/>
      <c r="I2684" s="19"/>
    </row>
    <row r="2685" spans="4:9" ht="12.75">
      <c r="D2685" s="19"/>
      <c r="I2685" s="19"/>
    </row>
    <row r="2686" spans="4:9" ht="12.75">
      <c r="D2686" s="19"/>
      <c r="I2686" s="19"/>
    </row>
    <row r="2687" spans="4:9" ht="12.75">
      <c r="D2687" s="19"/>
      <c r="I2687" s="19"/>
    </row>
    <row r="2688" spans="4:9" ht="12.75">
      <c r="D2688" s="19"/>
      <c r="I2688" s="19"/>
    </row>
    <row r="2689" spans="4:9" ht="12.75">
      <c r="D2689" s="19"/>
      <c r="I2689" s="19"/>
    </row>
    <row r="2690" spans="4:9" ht="12.75">
      <c r="D2690" s="19"/>
      <c r="I2690" s="19"/>
    </row>
    <row r="2691" spans="4:9" ht="12.75">
      <c r="D2691" s="19"/>
      <c r="I2691" s="19"/>
    </row>
    <row r="2692" spans="4:9" ht="12.75">
      <c r="D2692" s="19"/>
      <c r="I2692" s="19"/>
    </row>
    <row r="2693" spans="4:9" ht="12.75">
      <c r="D2693" s="19"/>
      <c r="I2693" s="19"/>
    </row>
    <row r="2694" spans="4:9" ht="12.75">
      <c r="D2694" s="19"/>
      <c r="I2694" s="19"/>
    </row>
    <row r="2695" spans="4:9" ht="12.75">
      <c r="D2695" s="19"/>
      <c r="I2695" s="19"/>
    </row>
    <row r="2696" spans="4:9" ht="12.75">
      <c r="D2696" s="19"/>
      <c r="I2696" s="19"/>
    </row>
    <row r="2697" spans="4:9" ht="12.75">
      <c r="D2697" s="19"/>
      <c r="I2697" s="19"/>
    </row>
    <row r="2698" spans="4:9" ht="12.75">
      <c r="D2698" s="19"/>
      <c r="I2698" s="19"/>
    </row>
    <row r="2699" spans="4:9" ht="12.75">
      <c r="D2699" s="19"/>
      <c r="I2699" s="19"/>
    </row>
    <row r="2700" spans="4:9" ht="12.75">
      <c r="D2700" s="19"/>
      <c r="I2700" s="19"/>
    </row>
    <row r="2701" spans="4:9" ht="12.75">
      <c r="D2701" s="19"/>
      <c r="I2701" s="19"/>
    </row>
    <row r="2702" spans="4:9" ht="12.75">
      <c r="D2702" s="19"/>
      <c r="I2702" s="19"/>
    </row>
    <row r="2703" spans="4:9" ht="12.75">
      <c r="D2703" s="19"/>
      <c r="I2703" s="19"/>
    </row>
    <row r="2704" spans="4:9" ht="12.75">
      <c r="D2704" s="19"/>
      <c r="I2704" s="19"/>
    </row>
    <row r="2705" spans="4:9" ht="12.75">
      <c r="D2705" s="19"/>
      <c r="I2705" s="19"/>
    </row>
    <row r="2706" spans="4:9" ht="12.75">
      <c r="D2706" s="19"/>
      <c r="I2706" s="19"/>
    </row>
    <row r="2707" spans="4:9" ht="12.75">
      <c r="D2707" s="19"/>
      <c r="I2707" s="19"/>
    </row>
    <row r="2708" spans="4:9" ht="12.75">
      <c r="D2708" s="19"/>
      <c r="I2708" s="19"/>
    </row>
    <row r="2709" spans="4:9" ht="12.75">
      <c r="D2709" s="19"/>
      <c r="I2709" s="19"/>
    </row>
    <row r="2710" spans="4:9" ht="12.75">
      <c r="D2710" s="19"/>
      <c r="I2710" s="19"/>
    </row>
    <row r="2711" spans="4:9" ht="12.75">
      <c r="D2711" s="19"/>
      <c r="I2711" s="19"/>
    </row>
    <row r="2712" spans="4:9" ht="12.75">
      <c r="D2712" s="19"/>
      <c r="I2712" s="19"/>
    </row>
    <row r="2713" spans="4:9" ht="12.75">
      <c r="D2713" s="19"/>
      <c r="I2713" s="19"/>
    </row>
    <row r="2714" spans="4:9" ht="12.75">
      <c r="D2714" s="19"/>
      <c r="I2714" s="19"/>
    </row>
    <row r="2715" spans="4:9" ht="12.75">
      <c r="D2715" s="19"/>
      <c r="I2715" s="19"/>
    </row>
    <row r="2716" spans="4:9" ht="12.75">
      <c r="D2716" s="19"/>
      <c r="I2716" s="19"/>
    </row>
    <row r="2717" spans="4:9" ht="12.75">
      <c r="D2717" s="19"/>
      <c r="I2717" s="19"/>
    </row>
    <row r="2718" spans="4:9" ht="12.75">
      <c r="D2718" s="19"/>
      <c r="I2718" s="19"/>
    </row>
    <row r="2719" spans="4:9" ht="12.75">
      <c r="D2719" s="19"/>
      <c r="I2719" s="19"/>
    </row>
    <row r="2720" spans="4:9" ht="12.75">
      <c r="D2720" s="19"/>
      <c r="I2720" s="19"/>
    </row>
    <row r="2721" spans="4:9" ht="12.75">
      <c r="D2721" s="19"/>
      <c r="I2721" s="19"/>
    </row>
    <row r="2722" spans="4:9" ht="12.75">
      <c r="D2722" s="19"/>
      <c r="I2722" s="19"/>
    </row>
    <row r="2723" spans="4:9" ht="12.75">
      <c r="D2723" s="19"/>
      <c r="I2723" s="19"/>
    </row>
    <row r="2724" spans="4:9" ht="12.75">
      <c r="D2724" s="19"/>
      <c r="I2724" s="19"/>
    </row>
    <row r="2725" spans="4:9" ht="12.75">
      <c r="D2725" s="19"/>
      <c r="I2725" s="19"/>
    </row>
    <row r="2726" spans="4:9" ht="12.75">
      <c r="D2726" s="19"/>
      <c r="I2726" s="19"/>
    </row>
    <row r="2727" spans="4:9" ht="12.75">
      <c r="D2727" s="19"/>
      <c r="I2727" s="19"/>
    </row>
    <row r="2728" spans="4:9" ht="12.75">
      <c r="D2728" s="19"/>
      <c r="I2728" s="19"/>
    </row>
    <row r="2729" spans="4:9" ht="12.75">
      <c r="D2729" s="19"/>
      <c r="I2729" s="19"/>
    </row>
    <row r="2730" spans="4:9" ht="12.75">
      <c r="D2730" s="19"/>
      <c r="I2730" s="19"/>
    </row>
    <row r="2731" spans="4:9" ht="12.75">
      <c r="D2731" s="19"/>
      <c r="I2731" s="19"/>
    </row>
    <row r="2732" spans="4:9" ht="12.75">
      <c r="D2732" s="19"/>
      <c r="I2732" s="19"/>
    </row>
    <row r="2733" spans="4:9" ht="12.75">
      <c r="D2733" s="19"/>
      <c r="I2733" s="19"/>
    </row>
    <row r="2734" spans="4:9" ht="12.75">
      <c r="D2734" s="19"/>
      <c r="I2734" s="19"/>
    </row>
    <row r="2735" spans="4:9" ht="12.75">
      <c r="D2735" s="19"/>
      <c r="I2735" s="19"/>
    </row>
    <row r="2736" spans="4:9" ht="12.75">
      <c r="D2736" s="19"/>
      <c r="I2736" s="19"/>
    </row>
    <row r="2737" spans="4:9" ht="12.75">
      <c r="D2737" s="19"/>
      <c r="I2737" s="19"/>
    </row>
    <row r="2738" spans="4:9" ht="12.75">
      <c r="D2738" s="19"/>
      <c r="I2738" s="19"/>
    </row>
    <row r="2739" spans="4:9" ht="12.75">
      <c r="D2739" s="19"/>
      <c r="I2739" s="19"/>
    </row>
    <row r="2740" spans="4:9" ht="12.75">
      <c r="D2740" s="19"/>
      <c r="I2740" s="19"/>
    </row>
    <row r="2741" spans="4:9" ht="12.75">
      <c r="D2741" s="19"/>
      <c r="I2741" s="19"/>
    </row>
    <row r="2742" spans="4:9" ht="12.75">
      <c r="D2742" s="19"/>
      <c r="I2742" s="19"/>
    </row>
    <row r="2743" spans="4:9" ht="12.75">
      <c r="D2743" s="19"/>
      <c r="I2743" s="19"/>
    </row>
    <row r="2744" spans="4:9" ht="12.75">
      <c r="D2744" s="19"/>
      <c r="I2744" s="19"/>
    </row>
    <row r="2745" spans="4:9" ht="12.75">
      <c r="D2745" s="19"/>
      <c r="I2745" s="19"/>
    </row>
    <row r="2746" spans="4:9" ht="12.75">
      <c r="D2746" s="19"/>
      <c r="I2746" s="19"/>
    </row>
    <row r="2747" spans="4:9" ht="12.75">
      <c r="D2747" s="19"/>
      <c r="I2747" s="19"/>
    </row>
    <row r="2748" spans="4:9" ht="12.75">
      <c r="D2748" s="19"/>
      <c r="I2748" s="19"/>
    </row>
    <row r="2749" spans="4:9" ht="12.75">
      <c r="D2749" s="19"/>
      <c r="I2749" s="19"/>
    </row>
    <row r="2750" spans="4:9" ht="12.75">
      <c r="D2750" s="19"/>
      <c r="I2750" s="19"/>
    </row>
    <row r="2751" spans="4:9" ht="12.75">
      <c r="D2751" s="19"/>
      <c r="I2751" s="19"/>
    </row>
    <row r="2752" spans="4:9" ht="12.75">
      <c r="D2752" s="19"/>
      <c r="I2752" s="19"/>
    </row>
    <row r="2753" spans="4:9" ht="12.75">
      <c r="D2753" s="19"/>
      <c r="I2753" s="19"/>
    </row>
    <row r="2754" spans="4:9" ht="12.75">
      <c r="D2754" s="19"/>
      <c r="I2754" s="19"/>
    </row>
    <row r="2755" spans="4:9" ht="12.75">
      <c r="D2755" s="19"/>
      <c r="I2755" s="19"/>
    </row>
    <row r="2756" spans="4:9" ht="12.75">
      <c r="D2756" s="19"/>
      <c r="I2756" s="19"/>
    </row>
    <row r="2757" spans="4:9" ht="12.75">
      <c r="D2757" s="19"/>
      <c r="I2757" s="19"/>
    </row>
    <row r="2758" spans="4:9" ht="12.75">
      <c r="D2758" s="19"/>
      <c r="I2758" s="19"/>
    </row>
    <row r="2759" spans="4:9" ht="12.75">
      <c r="D2759" s="19"/>
      <c r="I2759" s="19"/>
    </row>
    <row r="2760" spans="4:9" ht="12.75">
      <c r="D2760" s="19"/>
      <c r="I2760" s="19"/>
    </row>
    <row r="2761" spans="4:9" ht="12.75">
      <c r="D2761" s="19"/>
      <c r="I2761" s="19"/>
    </row>
    <row r="2762" spans="4:9" ht="12.75">
      <c r="D2762" s="19"/>
      <c r="I2762" s="19"/>
    </row>
    <row r="2763" spans="4:9" ht="12.75">
      <c r="D2763" s="19"/>
      <c r="I2763" s="19"/>
    </row>
    <row r="2764" spans="4:9" ht="12.75">
      <c r="D2764" s="19"/>
      <c r="I2764" s="19"/>
    </row>
    <row r="2765" spans="4:9" ht="12.75">
      <c r="D2765" s="19"/>
      <c r="I2765" s="19"/>
    </row>
    <row r="2766" spans="4:9" ht="12.75">
      <c r="D2766" s="19"/>
      <c r="I2766" s="19"/>
    </row>
    <row r="2767" spans="4:9" ht="12.75">
      <c r="D2767" s="19"/>
      <c r="I2767" s="19"/>
    </row>
    <row r="2768" spans="4:9" ht="12.75">
      <c r="D2768" s="19"/>
      <c r="I2768" s="19"/>
    </row>
    <row r="2769" spans="4:9" ht="12.75">
      <c r="D2769" s="19"/>
      <c r="I2769" s="19"/>
    </row>
    <row r="2770" spans="4:9" ht="12.75">
      <c r="D2770" s="19"/>
      <c r="I2770" s="19"/>
    </row>
    <row r="2771" spans="4:9" ht="12.75">
      <c r="D2771" s="19"/>
      <c r="I2771" s="19"/>
    </row>
    <row r="2772" spans="4:9" ht="12.75">
      <c r="D2772" s="19"/>
      <c r="I2772" s="19"/>
    </row>
    <row r="2773" spans="4:9" ht="12.75">
      <c r="D2773" s="19"/>
      <c r="I2773" s="19"/>
    </row>
    <row r="2774" spans="4:9" ht="12.75">
      <c r="D2774" s="19"/>
      <c r="I2774" s="19"/>
    </row>
    <row r="2775" spans="4:9" ht="12.75">
      <c r="D2775" s="19"/>
      <c r="I2775" s="19"/>
    </row>
    <row r="2776" spans="4:9" ht="12.75">
      <c r="D2776" s="19"/>
      <c r="I2776" s="19"/>
    </row>
    <row r="2777" spans="4:9" ht="12.75">
      <c r="D2777" s="19"/>
      <c r="I2777" s="19"/>
    </row>
    <row r="2778" spans="4:9" ht="12.75">
      <c r="D2778" s="19"/>
      <c r="I2778" s="19"/>
    </row>
    <row r="2779" spans="4:9" ht="12.75">
      <c r="D2779" s="19"/>
      <c r="I2779" s="19"/>
    </row>
    <row r="2780" spans="4:9" ht="12.75">
      <c r="D2780" s="19"/>
      <c r="I2780" s="19"/>
    </row>
    <row r="2781" spans="4:9" ht="12.75">
      <c r="D2781" s="19"/>
      <c r="I2781" s="19"/>
    </row>
    <row r="2782" spans="4:9" ht="12.75">
      <c r="D2782" s="19"/>
      <c r="I2782" s="19"/>
    </row>
    <row r="2783" spans="4:9" ht="12.75">
      <c r="D2783" s="19"/>
      <c r="I2783" s="19"/>
    </row>
    <row r="2784" spans="4:9" ht="12.75">
      <c r="D2784" s="19"/>
      <c r="I2784" s="19"/>
    </row>
    <row r="2785" spans="4:9" ht="12.75">
      <c r="D2785" s="19"/>
      <c r="I2785" s="19"/>
    </row>
    <row r="2786" spans="4:9" ht="12.75">
      <c r="D2786" s="19"/>
      <c r="I2786" s="19"/>
    </row>
    <row r="2787" spans="4:9" ht="12.75">
      <c r="D2787" s="19"/>
      <c r="I2787" s="19"/>
    </row>
    <row r="2788" spans="4:9" ht="12.75">
      <c r="D2788" s="19"/>
      <c r="I2788" s="19"/>
    </row>
    <row r="2789" spans="4:9" ht="12.75">
      <c r="D2789" s="19"/>
      <c r="I2789" s="19"/>
    </row>
    <row r="2790" spans="4:9" ht="12.75">
      <c r="D2790" s="19"/>
      <c r="I2790" s="19"/>
    </row>
    <row r="2791" spans="4:9" ht="12.75">
      <c r="D2791" s="19"/>
      <c r="I2791" s="19"/>
    </row>
    <row r="2792" spans="4:9" ht="12.75">
      <c r="D2792" s="19"/>
      <c r="I2792" s="19"/>
    </row>
    <row r="2793" spans="4:9" ht="12.75">
      <c r="D2793" s="19"/>
      <c r="I2793" s="19"/>
    </row>
    <row r="2794" spans="4:9" ht="12.75">
      <c r="D2794" s="19"/>
      <c r="I2794" s="19"/>
    </row>
    <row r="2795" spans="4:9" ht="12.75">
      <c r="D2795" s="19"/>
      <c r="I2795" s="19"/>
    </row>
    <row r="2796" spans="4:9" ht="12.75">
      <c r="D2796" s="19"/>
      <c r="I2796" s="19"/>
    </row>
    <row r="2797" spans="4:9" ht="12.75">
      <c r="D2797" s="19"/>
      <c r="I2797" s="19"/>
    </row>
    <row r="2798" spans="4:9" ht="12.75">
      <c r="D2798" s="19"/>
      <c r="I2798" s="19"/>
    </row>
    <row r="2799" spans="4:9" ht="12.75">
      <c r="D2799" s="19"/>
      <c r="I2799" s="19"/>
    </row>
    <row r="2800" spans="4:9" ht="12.75">
      <c r="D2800" s="19"/>
      <c r="I2800" s="19"/>
    </row>
    <row r="2801" spans="4:9" ht="12.75">
      <c r="D2801" s="19"/>
      <c r="I2801" s="19"/>
    </row>
    <row r="2802" spans="4:9" ht="12.75">
      <c r="D2802" s="19"/>
      <c r="I2802" s="19"/>
    </row>
    <row r="2803" spans="4:9" ht="12.75">
      <c r="D2803" s="19"/>
      <c r="I2803" s="19"/>
    </row>
    <row r="2804" spans="4:9" ht="12.75">
      <c r="D2804" s="19"/>
      <c r="I2804" s="19"/>
    </row>
    <row r="2805" spans="4:9" ht="12.75">
      <c r="D2805" s="19"/>
      <c r="I2805" s="19"/>
    </row>
    <row r="2806" spans="4:9" ht="12.75">
      <c r="D2806" s="19"/>
      <c r="I2806" s="19"/>
    </row>
    <row r="2807" spans="4:9" ht="12.75">
      <c r="D2807" s="19"/>
      <c r="I2807" s="19"/>
    </row>
    <row r="2808" spans="4:9" ht="12.75">
      <c r="D2808" s="19"/>
      <c r="I2808" s="19"/>
    </row>
    <row r="2809" spans="4:9" ht="12.75">
      <c r="D2809" s="19"/>
      <c r="I2809" s="19"/>
    </row>
    <row r="2810" spans="4:9" ht="12.75">
      <c r="D2810" s="19"/>
      <c r="I2810" s="19"/>
    </row>
    <row r="2811" spans="4:9" ht="12.75">
      <c r="D2811" s="19"/>
      <c r="I2811" s="19"/>
    </row>
    <row r="2812" spans="4:9" ht="12.75">
      <c r="D2812" s="19"/>
      <c r="I2812" s="19"/>
    </row>
    <row r="2813" spans="4:9" ht="12.75">
      <c r="D2813" s="19"/>
      <c r="I2813" s="19"/>
    </row>
    <row r="2814" spans="4:9" ht="12.75">
      <c r="D2814" s="19"/>
      <c r="I2814" s="19"/>
    </row>
    <row r="2815" spans="4:9" ht="12.75">
      <c r="D2815" s="19"/>
      <c r="I2815" s="19"/>
    </row>
    <row r="2816" spans="4:9" ht="12.75">
      <c r="D2816" s="19"/>
      <c r="I2816" s="19"/>
    </row>
    <row r="2817" spans="4:9" ht="12.75">
      <c r="D2817" s="19"/>
      <c r="I2817" s="19"/>
    </row>
    <row r="2818" spans="4:9" ht="12.75">
      <c r="D2818" s="19"/>
      <c r="I2818" s="19"/>
    </row>
    <row r="2819" spans="4:9" ht="12.75">
      <c r="D2819" s="19"/>
      <c r="I2819" s="19"/>
    </row>
    <row r="2820" spans="4:9" ht="12.75">
      <c r="D2820" s="19"/>
      <c r="I2820" s="19"/>
    </row>
    <row r="2821" spans="4:9" ht="12.75">
      <c r="D2821" s="19"/>
      <c r="I2821" s="19"/>
    </row>
    <row r="2822" spans="4:9" ht="12.75">
      <c r="D2822" s="19"/>
      <c r="I2822" s="19"/>
    </row>
    <row r="2823" spans="4:9" ht="12.75">
      <c r="D2823" s="19"/>
      <c r="I2823" s="19"/>
    </row>
    <row r="2824" spans="4:9" ht="12.75">
      <c r="D2824" s="19"/>
      <c r="I2824" s="19"/>
    </row>
    <row r="2825" spans="4:9" ht="12.75">
      <c r="D2825" s="19"/>
      <c r="I2825" s="19"/>
    </row>
    <row r="2826" spans="4:9" ht="12.75">
      <c r="D2826" s="19"/>
      <c r="I2826" s="19"/>
    </row>
    <row r="2827" spans="4:9" ht="12.75">
      <c r="D2827" s="19"/>
      <c r="I2827" s="19"/>
    </row>
    <row r="2828" spans="4:9" ht="12.75">
      <c r="D2828" s="19"/>
      <c r="I2828" s="19"/>
    </row>
    <row r="2829" spans="4:9" ht="12.75">
      <c r="D2829" s="19"/>
      <c r="I2829" s="19"/>
    </row>
    <row r="2830" spans="4:9" ht="12.75">
      <c r="D2830" s="19"/>
      <c r="I2830" s="19"/>
    </row>
    <row r="2831" spans="4:9" ht="12.75">
      <c r="D2831" s="19"/>
      <c r="I2831" s="19"/>
    </row>
    <row r="2832" spans="4:9" ht="12.75">
      <c r="D2832" s="19"/>
      <c r="I2832" s="19"/>
    </row>
    <row r="2833" spans="4:9" ht="12.75">
      <c r="D2833" s="19"/>
      <c r="I2833" s="19"/>
    </row>
    <row r="2834" spans="4:9" ht="12.75">
      <c r="D2834" s="19"/>
      <c r="I2834" s="19"/>
    </row>
    <row r="2835" spans="4:9" ht="12.75">
      <c r="D2835" s="19"/>
      <c r="I2835" s="19"/>
    </row>
    <row r="2836" spans="4:9" ht="12.75">
      <c r="D2836" s="19"/>
      <c r="I2836" s="19"/>
    </row>
    <row r="2837" spans="4:9" ht="12.75">
      <c r="D2837" s="19"/>
      <c r="I2837" s="19"/>
    </row>
    <row r="2838" spans="4:9" ht="12.75">
      <c r="D2838" s="19"/>
      <c r="I2838" s="19"/>
    </row>
    <row r="2839" spans="4:9" ht="12.75">
      <c r="D2839" s="19"/>
      <c r="I2839" s="19"/>
    </row>
    <row r="2840" spans="4:9" ht="12.75">
      <c r="D2840" s="19"/>
      <c r="I2840" s="19"/>
    </row>
    <row r="2841" spans="4:9" ht="12.75">
      <c r="D2841" s="19"/>
      <c r="I2841" s="19"/>
    </row>
    <row r="2842" spans="4:9" ht="12.75">
      <c r="D2842" s="19"/>
      <c r="I2842" s="19"/>
    </row>
    <row r="2843" spans="4:9" ht="12.75">
      <c r="D2843" s="19"/>
      <c r="I2843" s="19"/>
    </row>
    <row r="2844" spans="4:9" ht="12.75">
      <c r="D2844" s="19"/>
      <c r="I2844" s="19"/>
    </row>
    <row r="2845" spans="4:9" ht="12.75">
      <c r="D2845" s="19"/>
      <c r="I2845" s="19"/>
    </row>
    <row r="2846" spans="4:9" ht="12.75">
      <c r="D2846" s="19"/>
      <c r="I2846" s="19"/>
    </row>
    <row r="2847" spans="4:9" ht="12.75">
      <c r="D2847" s="19"/>
      <c r="I2847" s="19"/>
    </row>
    <row r="2848" spans="4:9" ht="12.75">
      <c r="D2848" s="19"/>
      <c r="I2848" s="19"/>
    </row>
    <row r="2849" spans="4:9" ht="12.75">
      <c r="D2849" s="19"/>
      <c r="I2849" s="19"/>
    </row>
    <row r="2850" spans="4:9" ht="12.75">
      <c r="D2850" s="19"/>
      <c r="I2850" s="19"/>
    </row>
    <row r="2851" spans="4:9" ht="12.75">
      <c r="D2851" s="19"/>
      <c r="I2851" s="19"/>
    </row>
    <row r="2852" spans="4:9" ht="12.75">
      <c r="D2852" s="19"/>
      <c r="I2852" s="19"/>
    </row>
    <row r="2853" spans="4:9" ht="12.75">
      <c r="D2853" s="19"/>
      <c r="I2853" s="19"/>
    </row>
    <row r="2854" spans="4:9" ht="12.75">
      <c r="D2854" s="19"/>
      <c r="I2854" s="19"/>
    </row>
    <row r="2855" spans="4:9" ht="12.75">
      <c r="D2855" s="19"/>
      <c r="I2855" s="19"/>
    </row>
    <row r="2856" spans="4:9" ht="12.75">
      <c r="D2856" s="19"/>
      <c r="I2856" s="19"/>
    </row>
    <row r="2857" spans="4:9" ht="12.75">
      <c r="D2857" s="19"/>
      <c r="I2857" s="19"/>
    </row>
    <row r="2858" spans="4:9" ht="12.75">
      <c r="D2858" s="19"/>
      <c r="I2858" s="19"/>
    </row>
    <row r="2859" spans="4:9" ht="12.75">
      <c r="D2859" s="19"/>
      <c r="I2859" s="19"/>
    </row>
    <row r="2860" spans="4:9" ht="12.75">
      <c r="D2860" s="19"/>
      <c r="I2860" s="19"/>
    </row>
    <row r="2861" spans="4:9" ht="12.75">
      <c r="D2861" s="19"/>
      <c r="I2861" s="19"/>
    </row>
    <row r="2862" spans="4:9" ht="12.75">
      <c r="D2862" s="19"/>
      <c r="I2862" s="19"/>
    </row>
    <row r="2863" spans="4:9" ht="12.75">
      <c r="D2863" s="19"/>
      <c r="I2863" s="19"/>
    </row>
    <row r="2864" spans="4:9" ht="12.75">
      <c r="D2864" s="19"/>
      <c r="I2864" s="19"/>
    </row>
    <row r="2865" spans="4:9" ht="12.75">
      <c r="D2865" s="19"/>
      <c r="I2865" s="19"/>
    </row>
    <row r="2866" spans="4:9" ht="12.75">
      <c r="D2866" s="19"/>
      <c r="I2866" s="19"/>
    </row>
    <row r="2867" spans="4:9" ht="12.75">
      <c r="D2867" s="19"/>
      <c r="I2867" s="19"/>
    </row>
    <row r="2868" spans="4:9" ht="12.75">
      <c r="D2868" s="19"/>
      <c r="I2868" s="19"/>
    </row>
    <row r="2869" spans="4:9" ht="12.75">
      <c r="D2869" s="19"/>
      <c r="I2869" s="19"/>
    </row>
    <row r="2870" spans="4:9" ht="12.75">
      <c r="D2870" s="19"/>
      <c r="I2870" s="19"/>
    </row>
    <row r="2871" spans="4:9" ht="12.75">
      <c r="D2871" s="19"/>
      <c r="I2871" s="19"/>
    </row>
    <row r="2872" spans="4:9" ht="12.75">
      <c r="D2872" s="19"/>
      <c r="I2872" s="19"/>
    </row>
    <row r="2873" spans="4:9" ht="12.75">
      <c r="D2873" s="19"/>
      <c r="I2873" s="19"/>
    </row>
    <row r="2874" spans="4:9" ht="12.75">
      <c r="D2874" s="19"/>
      <c r="I2874" s="19"/>
    </row>
    <row r="2875" spans="4:9" ht="12.75">
      <c r="D2875" s="19"/>
      <c r="I2875" s="19"/>
    </row>
    <row r="2876" spans="4:9" ht="12.75">
      <c r="D2876" s="19"/>
      <c r="I2876" s="19"/>
    </row>
    <row r="2877" spans="4:9" ht="12.75">
      <c r="D2877" s="19"/>
      <c r="I2877" s="19"/>
    </row>
    <row r="2878" spans="4:9" ht="12.75">
      <c r="D2878" s="19"/>
      <c r="I2878" s="19"/>
    </row>
    <row r="2879" spans="4:9" ht="12.75">
      <c r="D2879" s="19"/>
      <c r="I2879" s="19"/>
    </row>
    <row r="2880" spans="4:9" ht="12.75">
      <c r="D2880" s="19"/>
      <c r="I2880" s="19"/>
    </row>
    <row r="2881" spans="4:9" ht="12.75">
      <c r="D2881" s="19"/>
      <c r="I2881" s="19"/>
    </row>
    <row r="2882" spans="4:9" ht="12.75">
      <c r="D2882" s="19"/>
      <c r="I2882" s="19"/>
    </row>
    <row r="2883" spans="4:9" ht="12.75">
      <c r="D2883" s="19"/>
      <c r="I2883" s="19"/>
    </row>
    <row r="2884" spans="4:9" ht="12.75">
      <c r="D2884" s="19"/>
      <c r="I2884" s="19"/>
    </row>
    <row r="2885" spans="4:9" ht="12.75">
      <c r="D2885" s="19"/>
      <c r="I2885" s="19"/>
    </row>
    <row r="2886" spans="4:9" ht="12.75">
      <c r="D2886" s="19"/>
      <c r="I2886" s="19"/>
    </row>
    <row r="2887" spans="4:9" ht="12.75">
      <c r="D2887" s="19"/>
      <c r="I2887" s="19"/>
    </row>
    <row r="2888" spans="4:9" ht="12.75">
      <c r="D2888" s="19"/>
      <c r="I2888" s="19"/>
    </row>
    <row r="2889" spans="4:9" ht="12.75">
      <c r="D2889" s="19"/>
      <c r="I2889" s="19"/>
    </row>
    <row r="2890" spans="4:9" ht="12.75">
      <c r="D2890" s="19"/>
      <c r="I2890" s="19"/>
    </row>
    <row r="2891" spans="4:9" ht="12.75">
      <c r="D2891" s="19"/>
      <c r="I2891" s="19"/>
    </row>
    <row r="2892" spans="4:9" ht="12.75">
      <c r="D2892" s="19"/>
      <c r="I2892" s="19"/>
    </row>
    <row r="2893" spans="4:9" ht="12.75">
      <c r="D2893" s="19"/>
      <c r="I2893" s="19"/>
    </row>
    <row r="2894" spans="4:9" ht="12.75">
      <c r="D2894" s="19"/>
      <c r="I2894" s="19"/>
    </row>
    <row r="2895" spans="4:9" ht="12.75">
      <c r="D2895" s="19"/>
      <c r="I2895" s="19"/>
    </row>
    <row r="2896" spans="4:9" ht="12.75">
      <c r="D2896" s="19"/>
      <c r="I2896" s="19"/>
    </row>
    <row r="2897" spans="4:9" ht="12.75">
      <c r="D2897" s="19"/>
      <c r="I2897" s="19"/>
    </row>
    <row r="2898" spans="4:9" ht="12.75">
      <c r="D2898" s="19"/>
      <c r="I2898" s="19"/>
    </row>
    <row r="2899" spans="4:9" ht="12.75">
      <c r="D2899" s="19"/>
      <c r="I2899" s="19"/>
    </row>
    <row r="2900" spans="4:9" ht="12.75">
      <c r="D2900" s="19"/>
      <c r="I2900" s="19"/>
    </row>
    <row r="2901" spans="4:9" ht="12.75">
      <c r="D2901" s="19"/>
      <c r="I2901" s="19"/>
    </row>
    <row r="2902" spans="4:9" ht="12.75">
      <c r="D2902" s="19"/>
      <c r="I2902" s="19"/>
    </row>
    <row r="2903" spans="4:9" ht="12.75">
      <c r="D2903" s="19"/>
      <c r="I2903" s="19"/>
    </row>
    <row r="2904" spans="4:9" ht="12.75">
      <c r="D2904" s="19"/>
      <c r="I2904" s="19"/>
    </row>
    <row r="2905" spans="4:9" ht="12.75">
      <c r="D2905" s="19"/>
      <c r="I2905" s="19"/>
    </row>
    <row r="2906" spans="4:9" ht="12.75">
      <c r="D2906" s="19"/>
      <c r="I2906" s="19"/>
    </row>
    <row r="2907" spans="4:9" ht="12.75">
      <c r="D2907" s="19"/>
      <c r="I2907" s="19"/>
    </row>
    <row r="2908" spans="4:9" ht="12.75">
      <c r="D2908" s="19"/>
      <c r="I2908" s="19"/>
    </row>
    <row r="2909" spans="4:9" ht="12.75">
      <c r="D2909" s="19"/>
      <c r="I2909" s="19"/>
    </row>
    <row r="2910" spans="4:9" ht="12.75">
      <c r="D2910" s="19"/>
      <c r="I2910" s="19"/>
    </row>
    <row r="2911" spans="4:9" ht="12.75">
      <c r="D2911" s="19"/>
      <c r="I2911" s="19"/>
    </row>
    <row r="2912" spans="4:9" ht="12.75">
      <c r="D2912" s="19"/>
      <c r="I2912" s="19"/>
    </row>
    <row r="2913" spans="4:9" ht="12.75">
      <c r="D2913" s="19"/>
      <c r="I2913" s="19"/>
    </row>
    <row r="2914" spans="4:9" ht="12.75">
      <c r="D2914" s="19"/>
      <c r="I2914" s="19"/>
    </row>
    <row r="2915" spans="4:9" ht="12.75">
      <c r="D2915" s="19"/>
      <c r="I2915" s="19"/>
    </row>
    <row r="2916" spans="4:9" ht="12.75">
      <c r="D2916" s="19"/>
      <c r="I2916" s="19"/>
    </row>
    <row r="2917" spans="4:9" ht="12.75">
      <c r="D2917" s="19"/>
      <c r="I2917" s="19"/>
    </row>
    <row r="2918" spans="4:9" ht="12.75">
      <c r="D2918" s="19"/>
      <c r="I2918" s="19"/>
    </row>
    <row r="2919" spans="4:9" ht="12.75">
      <c r="D2919" s="19"/>
      <c r="I2919" s="19"/>
    </row>
    <row r="2920" spans="4:9" ht="12.75">
      <c r="D2920" s="19"/>
      <c r="I2920" s="19"/>
    </row>
    <row r="2921" spans="4:9" ht="12.75">
      <c r="D2921" s="19"/>
      <c r="I2921" s="19"/>
    </row>
    <row r="2922" spans="4:9" ht="12.75">
      <c r="D2922" s="19"/>
      <c r="I2922" s="19"/>
    </row>
    <row r="2923" spans="4:9" ht="12.75">
      <c r="D2923" s="19"/>
      <c r="I2923" s="19"/>
    </row>
    <row r="2924" spans="4:9" ht="12.75">
      <c r="D2924" s="19"/>
      <c r="I2924" s="19"/>
    </row>
    <row r="2925" spans="4:9" ht="12.75">
      <c r="D2925" s="19"/>
      <c r="I2925" s="19"/>
    </row>
    <row r="2926" spans="4:9" ht="12.75">
      <c r="D2926" s="19"/>
      <c r="I2926" s="19"/>
    </row>
    <row r="2927" spans="4:9" ht="12.75">
      <c r="D2927" s="19"/>
      <c r="I2927" s="19"/>
    </row>
    <row r="2928" spans="4:9" ht="12.75">
      <c r="D2928" s="19"/>
      <c r="I2928" s="19"/>
    </row>
    <row r="2929" spans="4:9" ht="12.75">
      <c r="D2929" s="19"/>
      <c r="I2929" s="19"/>
    </row>
    <row r="2930" spans="4:9" ht="12.75">
      <c r="D2930" s="19"/>
      <c r="I2930" s="19"/>
    </row>
    <row r="2931" spans="4:9" ht="12.75">
      <c r="D2931" s="19"/>
      <c r="I2931" s="19"/>
    </row>
    <row r="2932" spans="4:9" ht="12.75">
      <c r="D2932" s="19"/>
      <c r="I2932" s="19"/>
    </row>
    <row r="2933" spans="4:9" ht="12.75">
      <c r="D2933" s="19"/>
      <c r="I2933" s="19"/>
    </row>
    <row r="2934" spans="4:9" ht="12.75">
      <c r="D2934" s="19"/>
      <c r="I2934" s="19"/>
    </row>
    <row r="2935" spans="4:9" ht="12.75">
      <c r="D2935" s="19"/>
      <c r="I2935" s="19"/>
    </row>
    <row r="2936" spans="4:9" ht="12.75">
      <c r="D2936" s="19"/>
      <c r="I2936" s="19"/>
    </row>
    <row r="2937" spans="4:9" ht="12.75">
      <c r="D2937" s="19"/>
      <c r="I2937" s="19"/>
    </row>
    <row r="2938" spans="4:9" ht="12.75">
      <c r="D2938" s="19"/>
      <c r="I2938" s="19"/>
    </row>
    <row r="2939" spans="4:9" ht="12.75">
      <c r="D2939" s="19"/>
      <c r="I2939" s="19"/>
    </row>
    <row r="2940" spans="4:9" ht="12.75">
      <c r="D2940" s="19"/>
      <c r="I2940" s="19"/>
    </row>
    <row r="2941" spans="4:9" ht="12.75">
      <c r="D2941" s="19"/>
      <c r="I2941" s="19"/>
    </row>
    <row r="2942" spans="4:9" ht="12.75">
      <c r="D2942" s="19"/>
      <c r="I2942" s="19"/>
    </row>
    <row r="2943" spans="4:9" ht="12.75">
      <c r="D2943" s="19"/>
      <c r="I2943" s="19"/>
    </row>
    <row r="2944" spans="4:9" ht="12.75">
      <c r="D2944" s="19"/>
      <c r="I2944" s="19"/>
    </row>
    <row r="2945" spans="4:9" ht="12.75">
      <c r="D2945" s="19"/>
      <c r="I2945" s="19"/>
    </row>
    <row r="2946" spans="4:9" ht="12.75">
      <c r="D2946" s="19"/>
      <c r="I2946" s="19"/>
    </row>
    <row r="2947" spans="4:9" ht="12.75">
      <c r="D2947" s="19"/>
      <c r="I2947" s="19"/>
    </row>
    <row r="2948" spans="4:9" ht="12.75">
      <c r="D2948" s="19"/>
      <c r="I2948" s="19"/>
    </row>
    <row r="2949" spans="4:9" ht="12.75">
      <c r="D2949" s="19"/>
      <c r="I2949" s="19"/>
    </row>
    <row r="2950" spans="4:9" ht="12.75">
      <c r="D2950" s="19"/>
      <c r="I2950" s="19"/>
    </row>
    <row r="2951" spans="4:9" ht="12.75">
      <c r="D2951" s="19"/>
      <c r="I2951" s="19"/>
    </row>
    <row r="2952" spans="4:9" ht="12.75">
      <c r="D2952" s="19"/>
      <c r="I2952" s="19"/>
    </row>
    <row r="2953" spans="4:9" ht="12.75">
      <c r="D2953" s="19"/>
      <c r="I2953" s="19"/>
    </row>
    <row r="2954" spans="4:9" ht="12.75">
      <c r="D2954" s="19"/>
      <c r="I2954" s="19"/>
    </row>
    <row r="2955" spans="4:9" ht="12.75">
      <c r="D2955" s="19"/>
      <c r="I2955" s="19"/>
    </row>
    <row r="2956" spans="4:9" ht="12.75">
      <c r="D2956" s="19"/>
      <c r="I2956" s="19"/>
    </row>
    <row r="2957" spans="4:9" ht="12.75">
      <c r="D2957" s="19"/>
      <c r="I2957" s="19"/>
    </row>
    <row r="2958" spans="4:9" ht="12.75">
      <c r="D2958" s="19"/>
      <c r="I2958" s="19"/>
    </row>
    <row r="2959" spans="4:9" ht="12.75">
      <c r="D2959" s="19"/>
      <c r="I2959" s="19"/>
    </row>
    <row r="2960" spans="4:9" ht="12.75">
      <c r="D2960" s="19"/>
      <c r="I2960" s="19"/>
    </row>
    <row r="2961" spans="4:9" ht="12.75">
      <c r="D2961" s="19"/>
      <c r="I2961" s="19"/>
    </row>
    <row r="2962" spans="4:9" ht="12.75">
      <c r="D2962" s="19"/>
      <c r="I2962" s="19"/>
    </row>
    <row r="2963" spans="4:9" ht="12.75">
      <c r="D2963" s="19"/>
      <c r="I2963" s="19"/>
    </row>
    <row r="2964" spans="4:9" ht="12.75">
      <c r="D2964" s="19"/>
      <c r="I2964" s="19"/>
    </row>
    <row r="2965" spans="4:9" ht="12.75">
      <c r="D2965" s="19"/>
      <c r="I2965" s="19"/>
    </row>
    <row r="2966" spans="4:9" ht="12.75">
      <c r="D2966" s="19"/>
      <c r="I2966" s="19"/>
    </row>
    <row r="2967" spans="4:9" ht="12.75">
      <c r="D2967" s="19"/>
      <c r="I2967" s="19"/>
    </row>
    <row r="2968" spans="4:9" ht="12.75">
      <c r="D2968" s="19"/>
      <c r="I2968" s="19"/>
    </row>
    <row r="2969" spans="4:9" ht="12.75">
      <c r="D2969" s="19"/>
      <c r="I2969" s="19"/>
    </row>
    <row r="2970" spans="4:9" ht="12.75">
      <c r="D2970" s="19"/>
      <c r="I2970" s="19"/>
    </row>
    <row r="2971" spans="4:9" ht="12.75">
      <c r="D2971" s="19"/>
      <c r="I2971" s="19"/>
    </row>
    <row r="2972" spans="4:9" ht="12.75">
      <c r="D2972" s="19"/>
      <c r="I2972" s="19"/>
    </row>
    <row r="2973" spans="4:9" ht="12.75">
      <c r="D2973" s="19"/>
      <c r="I2973" s="19"/>
    </row>
    <row r="2974" spans="4:9" ht="12.75">
      <c r="D2974" s="19"/>
      <c r="I2974" s="19"/>
    </row>
    <row r="2975" spans="4:9" ht="12.75">
      <c r="D2975" s="19"/>
      <c r="I2975" s="19"/>
    </row>
    <row r="2976" spans="4:9" ht="12.75">
      <c r="D2976" s="19"/>
      <c r="I2976" s="19"/>
    </row>
    <row r="2977" spans="4:9" ht="12.75">
      <c r="D2977" s="19"/>
      <c r="I2977" s="19"/>
    </row>
    <row r="2978" spans="4:9" ht="12.75">
      <c r="D2978" s="19"/>
      <c r="I2978" s="19"/>
    </row>
    <row r="2979" spans="4:9" ht="12.75">
      <c r="D2979" s="19"/>
      <c r="I2979" s="19"/>
    </row>
    <row r="2980" spans="4:9" ht="12.75">
      <c r="D2980" s="19"/>
      <c r="I2980" s="19"/>
    </row>
    <row r="2981" spans="4:9" ht="12.75">
      <c r="D2981" s="19"/>
      <c r="I2981" s="19"/>
    </row>
    <row r="2982" spans="4:9" ht="12.75">
      <c r="D2982" s="19"/>
      <c r="I2982" s="19"/>
    </row>
    <row r="2983" spans="4:9" ht="12.75">
      <c r="D2983" s="19"/>
      <c r="I2983" s="19"/>
    </row>
    <row r="2984" spans="4:9" ht="12.75">
      <c r="D2984" s="19"/>
      <c r="I2984" s="19"/>
    </row>
    <row r="2985" spans="4:9" ht="12.75">
      <c r="D2985" s="19"/>
      <c r="I2985" s="19"/>
    </row>
    <row r="2986" spans="4:9" ht="12.75">
      <c r="D2986" s="19"/>
      <c r="I2986" s="19"/>
    </row>
    <row r="2987" spans="4:9" ht="12.75">
      <c r="D2987" s="19"/>
      <c r="I2987" s="19"/>
    </row>
    <row r="2988" spans="4:9" ht="12.75">
      <c r="D2988" s="19"/>
      <c r="I2988" s="19"/>
    </row>
    <row r="2989" spans="4:9" ht="12.75">
      <c r="D2989" s="19"/>
      <c r="I2989" s="19"/>
    </row>
    <row r="2990" spans="4:9" ht="12.75">
      <c r="D2990" s="19"/>
      <c r="I2990" s="19"/>
    </row>
    <row r="2991" spans="4:9" ht="12.75">
      <c r="D2991" s="19"/>
      <c r="I2991" s="19"/>
    </row>
    <row r="2992" spans="4:9" ht="12.75">
      <c r="D2992" s="19"/>
      <c r="I2992" s="19"/>
    </row>
    <row r="2993" spans="4:9" ht="12.75">
      <c r="D2993" s="19"/>
      <c r="I2993" s="19"/>
    </row>
    <row r="2994" spans="4:9" ht="12.75">
      <c r="D2994" s="19"/>
      <c r="I2994" s="19"/>
    </row>
    <row r="2995" spans="4:9" ht="12.75">
      <c r="D2995" s="19"/>
      <c r="I2995" s="19"/>
    </row>
    <row r="2996" spans="4:9" ht="12.75">
      <c r="D2996" s="19"/>
      <c r="I2996" s="19"/>
    </row>
    <row r="2997" spans="4:9" ht="12.75">
      <c r="D2997" s="19"/>
      <c r="I2997" s="19"/>
    </row>
    <row r="2998" spans="4:9" ht="12.75">
      <c r="D2998" s="19"/>
      <c r="I2998" s="19"/>
    </row>
    <row r="2999" spans="4:9" ht="12.75">
      <c r="D2999" s="19"/>
      <c r="I2999" s="19"/>
    </row>
    <row r="3000" spans="4:9" ht="12.75">
      <c r="D3000" s="19"/>
      <c r="I3000" s="19"/>
    </row>
    <row r="3001" spans="4:9" ht="12.75">
      <c r="D3001" s="19"/>
      <c r="I3001" s="19"/>
    </row>
    <row r="3002" spans="4:9" ht="12.75">
      <c r="D3002" s="19"/>
      <c r="I3002" s="19"/>
    </row>
    <row r="3003" spans="4:9" ht="12.75">
      <c r="D3003" s="19"/>
      <c r="I3003" s="19"/>
    </row>
    <row r="3004" spans="4:9" ht="12.75">
      <c r="D3004" s="19"/>
      <c r="I3004" s="19"/>
    </row>
    <row r="3005" spans="4:9" ht="12.75">
      <c r="D3005" s="19"/>
      <c r="I3005" s="19"/>
    </row>
    <row r="3006" spans="4:9" ht="12.75">
      <c r="D3006" s="19"/>
      <c r="I3006" s="19"/>
    </row>
    <row r="3007" spans="4:9" ht="12.75">
      <c r="D3007" s="19"/>
      <c r="I3007" s="19"/>
    </row>
    <row r="3008" spans="4:9" ht="12.75">
      <c r="D3008" s="19"/>
      <c r="I3008" s="19"/>
    </row>
    <row r="3009" spans="4:9" ht="12.75">
      <c r="D3009" s="19"/>
      <c r="I3009" s="19"/>
    </row>
    <row r="3010" spans="4:9" ht="12.75">
      <c r="D3010" s="19"/>
      <c r="I3010" s="19"/>
    </row>
    <row r="3011" spans="4:9" ht="12.75">
      <c r="D3011" s="19"/>
      <c r="I3011" s="19"/>
    </row>
    <row r="3012" spans="4:9" ht="12.75">
      <c r="D3012" s="19"/>
      <c r="I3012" s="19"/>
    </row>
    <row r="3013" spans="4:9" ht="12.75">
      <c r="D3013" s="19"/>
      <c r="I3013" s="19"/>
    </row>
    <row r="3014" spans="4:9" ht="12.75">
      <c r="D3014" s="19"/>
      <c r="I3014" s="19"/>
    </row>
    <row r="3015" spans="4:9" ht="12.75">
      <c r="D3015" s="19"/>
      <c r="I3015" s="19"/>
    </row>
    <row r="3016" spans="4:9" ht="12.75">
      <c r="D3016" s="19"/>
      <c r="I3016" s="19"/>
    </row>
    <row r="3017" spans="4:9" ht="12.75">
      <c r="D3017" s="19"/>
      <c r="I3017" s="19"/>
    </row>
    <row r="3018" spans="4:9" ht="12.75">
      <c r="D3018" s="19"/>
      <c r="I3018" s="19"/>
    </row>
    <row r="3019" spans="4:9" ht="12.75">
      <c r="D3019" s="19"/>
      <c r="I3019" s="19"/>
    </row>
    <row r="3020" spans="4:9" ht="12.75">
      <c r="D3020" s="19"/>
      <c r="I3020" s="19"/>
    </row>
    <row r="3021" spans="4:9" ht="12.75">
      <c r="D3021" s="19"/>
      <c r="I3021" s="19"/>
    </row>
    <row r="3022" spans="4:9" ht="12.75">
      <c r="D3022" s="19"/>
      <c r="I3022" s="19"/>
    </row>
    <row r="3023" spans="4:9" ht="12.75">
      <c r="D3023" s="19"/>
      <c r="I3023" s="19"/>
    </row>
    <row r="3024" spans="4:9" ht="12.75">
      <c r="D3024" s="19"/>
      <c r="I3024" s="19"/>
    </row>
    <row r="3025" spans="4:9" ht="12.75">
      <c r="D3025" s="19"/>
      <c r="I3025" s="19"/>
    </row>
    <row r="3026" spans="4:9" ht="12.75">
      <c r="D3026" s="19"/>
      <c r="I3026" s="19"/>
    </row>
    <row r="3027" spans="4:9" ht="12.75">
      <c r="D3027" s="19"/>
      <c r="I3027" s="19"/>
    </row>
    <row r="3028" spans="4:9" ht="12.75">
      <c r="D3028" s="19"/>
      <c r="I3028" s="19"/>
    </row>
    <row r="3029" spans="4:9" ht="12.75">
      <c r="D3029" s="19"/>
      <c r="I3029" s="19"/>
    </row>
    <row r="3030" spans="4:9" ht="12.75">
      <c r="D3030" s="19"/>
      <c r="I3030" s="19"/>
    </row>
    <row r="3031" spans="4:9" ht="12.75">
      <c r="D3031" s="19"/>
      <c r="I3031" s="19"/>
    </row>
    <row r="3032" spans="4:9" ht="12.75">
      <c r="D3032" s="19"/>
      <c r="I3032" s="19"/>
    </row>
    <row r="3033" spans="4:9" ht="12.75">
      <c r="D3033" s="19"/>
      <c r="I3033" s="19"/>
    </row>
    <row r="3034" spans="4:9" ht="12.75">
      <c r="D3034" s="19"/>
      <c r="I3034" s="19"/>
    </row>
    <row r="3035" spans="4:9" ht="12.75">
      <c r="D3035" s="19"/>
      <c r="I3035" s="19"/>
    </row>
    <row r="3036" spans="4:9" ht="12.75">
      <c r="D3036" s="19"/>
      <c r="I3036" s="19"/>
    </row>
    <row r="3037" spans="4:9" ht="12.75">
      <c r="D3037" s="19"/>
      <c r="I3037" s="19"/>
    </row>
    <row r="3038" spans="4:9" ht="12.75">
      <c r="D3038" s="19"/>
      <c r="I3038" s="19"/>
    </row>
    <row r="3039" spans="4:9" ht="12.75">
      <c r="D3039" s="19"/>
      <c r="I3039" s="19"/>
    </row>
    <row r="3040" spans="4:9" ht="12.75">
      <c r="D3040" s="19"/>
      <c r="I3040" s="19"/>
    </row>
    <row r="3041" spans="4:9" ht="12.75">
      <c r="D3041" s="19"/>
      <c r="I3041" s="19"/>
    </row>
    <row r="3042" spans="4:9" ht="12.75">
      <c r="D3042" s="19"/>
      <c r="I3042" s="19"/>
    </row>
    <row r="3043" spans="4:9" ht="12.75">
      <c r="D3043" s="19"/>
      <c r="I3043" s="19"/>
    </row>
    <row r="3044" spans="4:9" ht="12.75">
      <c r="D3044" s="19"/>
      <c r="I3044" s="19"/>
    </row>
    <row r="3045" spans="4:9" ht="12.75">
      <c r="D3045" s="19"/>
      <c r="I3045" s="19"/>
    </row>
    <row r="3046" spans="4:9" ht="12.75">
      <c r="D3046" s="19"/>
      <c r="I3046" s="19"/>
    </row>
    <row r="3047" spans="4:9" ht="12.75">
      <c r="D3047" s="19"/>
      <c r="I3047" s="19"/>
    </row>
    <row r="3048" spans="4:9" ht="12.75">
      <c r="D3048" s="19"/>
      <c r="I3048" s="19"/>
    </row>
    <row r="3049" spans="4:9" ht="12.75">
      <c r="D3049" s="19"/>
      <c r="I3049" s="19"/>
    </row>
    <row r="3050" spans="4:9" ht="12.75">
      <c r="D3050" s="19"/>
      <c r="I3050" s="19"/>
    </row>
    <row r="3051" spans="4:9" ht="12.75">
      <c r="D3051" s="19"/>
      <c r="I3051" s="19"/>
    </row>
    <row r="3052" spans="4:9" ht="12.75">
      <c r="D3052" s="19"/>
      <c r="I3052" s="19"/>
    </row>
    <row r="3053" spans="4:9" ht="12.75">
      <c r="D3053" s="19"/>
      <c r="I3053" s="19"/>
    </row>
    <row r="3054" spans="4:9" ht="12.75">
      <c r="D3054" s="19"/>
      <c r="I3054" s="19"/>
    </row>
  </sheetData>
  <printOptions gridLines="1" horizontalCentered="1" verticalCentered="1"/>
  <pageMargins left="0.75" right="0.75" top="1" bottom="0.5" header="0.25" footer="0.5"/>
  <pageSetup fitToHeight="1" fitToWidth="1" horizontalDpi="600" verticalDpi="600" orientation="portrait" scale="62" r:id="rId1"/>
  <headerFooter alignWithMargins="0">
    <oddHeader>&amp;C&amp;"Arial,Bold"&amp;12OIC International (EIN #23-1726113) 
Cause 2: Helping people in Africa become economically self-supporting
Part II.  Program Activities and Budget for JOBS Nigeria
Operating Budget April 1, 2006 to September 30, 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V44"/>
  <sheetViews>
    <sheetView workbookViewId="0" topLeftCell="A1">
      <selection activeCell="A18" sqref="A18"/>
    </sheetView>
  </sheetViews>
  <sheetFormatPr defaultColWidth="9.140625" defaultRowHeight="12.75"/>
  <sheetData>
    <row r="2" spans="2:14" ht="12.75">
      <c r="B2" s="8"/>
      <c r="C2" s="8"/>
      <c r="D2" s="8"/>
      <c r="E2" s="9"/>
      <c r="F2" s="8"/>
      <c r="G2" s="8"/>
      <c r="H2" s="8"/>
      <c r="I2" s="8"/>
      <c r="J2" s="9"/>
      <c r="K2" s="8"/>
      <c r="L2" s="8"/>
      <c r="M2" s="8"/>
      <c r="N2" s="10"/>
    </row>
    <row r="3" spans="1:15" s="3" customFormat="1" ht="12.75">
      <c r="A3" s="11" t="s">
        <v>82</v>
      </c>
      <c r="B3" s="8"/>
      <c r="C3" s="8"/>
      <c r="D3" s="8"/>
      <c r="E3" s="9"/>
      <c r="F3" s="8"/>
      <c r="G3" s="8"/>
      <c r="H3" s="8"/>
      <c r="I3" s="8"/>
      <c r="J3" s="9"/>
      <c r="K3" s="8"/>
      <c r="L3" s="8"/>
      <c r="M3" s="8"/>
      <c r="N3" s="10"/>
      <c r="O3"/>
    </row>
    <row r="4" spans="5:100" ht="12.75">
      <c r="E4" s="12"/>
      <c r="J4" s="12"/>
      <c r="N4" s="1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ht="12.75">
      <c r="A5" s="8" t="s">
        <v>11</v>
      </c>
    </row>
    <row r="7" spans="1:14" ht="12.75">
      <c r="A7" s="11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</row>
    <row r="8" spans="1:14" ht="12.75">
      <c r="A8" s="8" t="s">
        <v>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0"/>
    </row>
    <row r="9" spans="1:14" ht="12.75">
      <c r="A9" s="8" t="s">
        <v>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0"/>
    </row>
    <row r="10" spans="1:14" ht="12.75">
      <c r="A10" s="8" t="s">
        <v>55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0"/>
    </row>
    <row r="11" spans="1:14" ht="12.75">
      <c r="A11" s="8"/>
      <c r="E11" s="12"/>
      <c r="J11" s="12"/>
      <c r="N11" s="13"/>
    </row>
    <row r="12" spans="1:14" ht="12.75">
      <c r="A12" s="11" t="s">
        <v>76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0"/>
    </row>
    <row r="13" spans="1:14" ht="12.75">
      <c r="A13" s="8" t="s">
        <v>56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</row>
    <row r="14" spans="1:18" ht="12.75">
      <c r="A14" s="1"/>
      <c r="B14" s="1"/>
      <c r="C14" s="1"/>
      <c r="D14" s="1"/>
      <c r="E14" s="2"/>
      <c r="F14" s="1"/>
      <c r="G14" s="1"/>
      <c r="H14" s="1"/>
      <c r="I14" s="1"/>
      <c r="J14" s="2"/>
      <c r="K14" s="1"/>
      <c r="L14" s="1"/>
      <c r="M14" s="1"/>
      <c r="N14" s="22"/>
      <c r="O14" s="1"/>
      <c r="P14" s="1"/>
      <c r="Q14" s="1"/>
      <c r="R14" s="1"/>
    </row>
    <row r="15" spans="1:18" ht="12.75">
      <c r="A15" s="11" t="s">
        <v>57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0"/>
      <c r="O15" s="1"/>
      <c r="P15" s="1"/>
      <c r="Q15" s="1"/>
      <c r="R15" s="1"/>
    </row>
    <row r="16" spans="1:18" ht="12.75">
      <c r="A16" s="8" t="s">
        <v>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0"/>
      <c r="O16" s="1"/>
      <c r="P16" s="1"/>
      <c r="Q16" s="1"/>
      <c r="R16" s="1"/>
    </row>
    <row r="17" spans="1:18" ht="12.75">
      <c r="A17" s="8" t="s">
        <v>86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0"/>
      <c r="O17" s="1"/>
      <c r="P17" s="1"/>
      <c r="Q17" s="1"/>
      <c r="R17" s="1"/>
    </row>
    <row r="18" spans="1:18" ht="12.75">
      <c r="A18" s="8" t="s">
        <v>58</v>
      </c>
      <c r="B18" s="1"/>
      <c r="C18" s="1"/>
      <c r="D18" s="1"/>
      <c r="E18" s="2"/>
      <c r="F18" s="1"/>
      <c r="G18" s="1"/>
      <c r="H18" s="1"/>
      <c r="I18" s="1"/>
      <c r="J18" s="2"/>
      <c r="K18" s="1"/>
      <c r="L18" s="1"/>
      <c r="M18" s="1"/>
      <c r="N18" s="22"/>
      <c r="O18" s="1"/>
      <c r="P18" s="1"/>
      <c r="Q18" s="1"/>
      <c r="R18" s="1"/>
    </row>
    <row r="19" spans="1:18" ht="12.75">
      <c r="A19" s="1"/>
      <c r="B19" s="1"/>
      <c r="C19" s="1"/>
      <c r="D19" s="1"/>
      <c r="E19" s="2"/>
      <c r="F19" s="1"/>
      <c r="G19" s="1"/>
      <c r="H19" s="1"/>
      <c r="I19" s="1"/>
      <c r="J19" s="2"/>
      <c r="K19" s="1"/>
      <c r="L19" s="1"/>
      <c r="M19" s="1"/>
      <c r="N19" s="22"/>
      <c r="O19" s="1"/>
      <c r="P19" s="1"/>
      <c r="Q19" s="1"/>
      <c r="R19" s="1"/>
    </row>
    <row r="20" spans="1:18" ht="12.75">
      <c r="A20" s="11" t="s">
        <v>72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0"/>
      <c r="O20" s="1"/>
      <c r="P20" s="1"/>
      <c r="Q20" s="1"/>
      <c r="R20" s="1"/>
    </row>
    <row r="21" spans="1:18" ht="12.75">
      <c r="A21" s="8" t="s">
        <v>51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0"/>
      <c r="O21" s="1"/>
      <c r="P21" s="1"/>
      <c r="Q21" s="1"/>
      <c r="R21" s="1"/>
    </row>
    <row r="22" spans="1:18" ht="12.75">
      <c r="A22" s="8" t="s">
        <v>4</v>
      </c>
      <c r="B22" s="1"/>
      <c r="C22" s="1"/>
      <c r="D22" s="1"/>
      <c r="E22" s="2"/>
      <c r="F22" s="1"/>
      <c r="G22" s="1"/>
      <c r="H22" s="1"/>
      <c r="I22" s="1"/>
      <c r="J22" s="2"/>
      <c r="K22" s="1"/>
      <c r="L22" s="1"/>
      <c r="M22" s="1"/>
      <c r="N22" s="22"/>
      <c r="O22" s="1"/>
      <c r="P22" s="1"/>
      <c r="Q22" s="1"/>
      <c r="R22" s="1"/>
    </row>
    <row r="23" spans="1:18" ht="12.75">
      <c r="A23" s="8" t="s">
        <v>79</v>
      </c>
      <c r="B23" s="1"/>
      <c r="C23" s="1"/>
      <c r="D23" s="1"/>
      <c r="E23" s="2"/>
      <c r="F23" s="1"/>
      <c r="G23" s="1"/>
      <c r="H23" s="1"/>
      <c r="I23" s="1"/>
      <c r="J23" s="2"/>
      <c r="K23" s="1"/>
      <c r="L23" s="1"/>
      <c r="M23" s="1"/>
      <c r="N23" s="22"/>
      <c r="O23" s="1"/>
      <c r="P23" s="1"/>
      <c r="Q23" s="1"/>
      <c r="R23" s="1"/>
    </row>
    <row r="24" spans="1:18" ht="12.75">
      <c r="A24" s="8"/>
      <c r="B24" s="1"/>
      <c r="C24" s="1"/>
      <c r="D24" s="1"/>
      <c r="E24" s="2"/>
      <c r="F24" s="1"/>
      <c r="G24" s="1"/>
      <c r="H24" s="1"/>
      <c r="I24" s="1"/>
      <c r="J24" s="2"/>
      <c r="K24" s="1"/>
      <c r="L24" s="1"/>
      <c r="M24" s="1"/>
      <c r="N24" s="22"/>
      <c r="O24" s="1"/>
      <c r="P24" s="1"/>
      <c r="Q24" s="1"/>
      <c r="R24" s="1"/>
    </row>
    <row r="25" spans="1:18" ht="12.75">
      <c r="A25" s="3" t="s">
        <v>81</v>
      </c>
      <c r="B25" s="1"/>
      <c r="C25" s="1"/>
      <c r="D25" s="1"/>
      <c r="E25" s="2"/>
      <c r="F25" s="1"/>
      <c r="G25" s="1"/>
      <c r="H25" s="1"/>
      <c r="I25" s="1"/>
      <c r="J25" s="2"/>
      <c r="K25" s="1"/>
      <c r="L25" s="1"/>
      <c r="M25" s="1"/>
      <c r="N25" s="22"/>
      <c r="O25" s="1"/>
      <c r="P25" s="1"/>
      <c r="Q25" s="1"/>
      <c r="R25" s="1"/>
    </row>
    <row r="26" spans="17:18" ht="12.75">
      <c r="Q26" s="1"/>
      <c r="R26" s="1"/>
    </row>
    <row r="27" spans="1:18" ht="12.75">
      <c r="A27" s="11" t="s">
        <v>77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0"/>
      <c r="O27" s="1"/>
      <c r="P27" s="1"/>
      <c r="Q27" s="1"/>
      <c r="R27" s="1"/>
    </row>
    <row r="28" spans="1:18" ht="12.75">
      <c r="A28" s="1"/>
      <c r="B28" s="1"/>
      <c r="C28" s="1"/>
      <c r="D28" s="1"/>
      <c r="E28" s="2"/>
      <c r="F28" s="1"/>
      <c r="G28" s="1"/>
      <c r="H28" s="1"/>
      <c r="I28" s="1"/>
      <c r="J28" s="2"/>
      <c r="K28" s="1"/>
      <c r="L28" s="1"/>
      <c r="M28" s="1"/>
      <c r="N28" s="22"/>
      <c r="O28" s="1"/>
      <c r="P28" s="1"/>
      <c r="Q28" s="1"/>
      <c r="R28" s="1"/>
    </row>
    <row r="29" spans="1:18" ht="12.75">
      <c r="A29" s="11" t="s">
        <v>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0"/>
      <c r="O29" s="1"/>
      <c r="P29" s="1"/>
      <c r="Q29" s="1"/>
      <c r="R29" s="1"/>
    </row>
    <row r="30" spans="1:18" ht="12.75">
      <c r="A30" s="8" t="s">
        <v>10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0"/>
      <c r="O30" s="1"/>
      <c r="P30" s="1"/>
      <c r="Q30" s="1"/>
      <c r="R30" s="1"/>
    </row>
    <row r="31" spans="1:18" ht="12.75">
      <c r="A31" s="8" t="s">
        <v>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0"/>
      <c r="O31" s="1"/>
      <c r="P31" s="1"/>
      <c r="Q31" s="1"/>
      <c r="R31" s="1"/>
    </row>
    <row r="32" spans="1:18" ht="12.75">
      <c r="A32" s="1"/>
      <c r="B32" s="1"/>
      <c r="C32" s="1"/>
      <c r="D32" s="1"/>
      <c r="E32" s="2"/>
      <c r="F32" s="1"/>
      <c r="G32" s="1"/>
      <c r="H32" s="1"/>
      <c r="I32" s="1"/>
      <c r="J32" s="2"/>
      <c r="K32" s="1"/>
      <c r="L32" s="1"/>
      <c r="M32" s="1"/>
      <c r="N32" s="22"/>
      <c r="O32" s="1"/>
      <c r="P32" s="1"/>
      <c r="Q32" s="1"/>
      <c r="R32" s="1"/>
    </row>
    <row r="33" spans="1:18" ht="12.75">
      <c r="A33" s="11" t="s">
        <v>78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0"/>
      <c r="O33" s="1"/>
      <c r="P33" s="1"/>
      <c r="Q33" s="1"/>
      <c r="R33" s="1"/>
    </row>
    <row r="34" spans="1:18" ht="12.75">
      <c r="A34" s="1"/>
      <c r="B34" s="1"/>
      <c r="C34" s="1"/>
      <c r="D34" s="1"/>
      <c r="E34" s="2"/>
      <c r="F34" s="1"/>
      <c r="G34" s="1"/>
      <c r="H34" s="1"/>
      <c r="I34" s="1"/>
      <c r="J34" s="2"/>
      <c r="K34" s="1"/>
      <c r="L34" s="1"/>
      <c r="M34" s="1"/>
      <c r="N34" s="22"/>
      <c r="O34" s="1"/>
      <c r="P34" s="1"/>
      <c r="Q34" s="1"/>
      <c r="R34" s="1"/>
    </row>
    <row r="35" spans="1:18" ht="12.75">
      <c r="A35" s="3" t="s">
        <v>80</v>
      </c>
      <c r="B35" s="1"/>
      <c r="C35" s="1"/>
      <c r="D35" s="1"/>
      <c r="E35" s="2"/>
      <c r="F35" s="1"/>
      <c r="G35" s="1"/>
      <c r="H35" s="1"/>
      <c r="I35" s="1"/>
      <c r="J35" s="2"/>
      <c r="K35" s="1"/>
      <c r="L35" s="1"/>
      <c r="M35" s="1"/>
      <c r="N35" s="22"/>
      <c r="O35" s="1"/>
      <c r="P35" s="1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printOptions/>
  <pageMargins left="0" right="0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D34" sqref="D34"/>
    </sheetView>
  </sheetViews>
  <sheetFormatPr defaultColWidth="9.140625" defaultRowHeight="12.75"/>
  <sheetData/>
  <printOptions gridLines="1" horizontalCentered="1"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OIC International,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J. Wisman</dc:creator>
  <cp:keywords/>
  <dc:description/>
  <cp:lastModifiedBy>Admin</cp:lastModifiedBy>
  <cp:lastPrinted>2007-08-10T20:39:41Z</cp:lastPrinted>
  <dcterms:created xsi:type="dcterms:W3CDTF">2005-10-13T14:13:21Z</dcterms:created>
  <dcterms:modified xsi:type="dcterms:W3CDTF">2007-08-10T20:57:43Z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