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235" windowHeight="8700" activeTab="0"/>
  </bookViews>
  <sheets>
    <sheet name="Franchisees Gend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CHRIS</author>
  </authors>
  <commentList>
    <comment ref="C42" authorId="0">
      <text>
        <r>
          <rPr>
            <b/>
            <sz val="8"/>
            <rFont val="Tahoma"/>
            <family val="0"/>
          </rPr>
          <t>CHRIS:
The nurse left in July 07, thus not operating as a Clinic</t>
        </r>
      </text>
    </comment>
  </commentList>
</comments>
</file>

<file path=xl/sharedStrings.xml><?xml version="1.0" encoding="utf-8"?>
<sst xmlns="http://schemas.openxmlformats.org/spreadsheetml/2006/main" count="407" uniqueCount="110">
  <si>
    <t xml:space="preserve"> OUTLET PERFORMANCE DATA FOR AUG 2007</t>
  </si>
  <si>
    <t>No.</t>
  </si>
  <si>
    <t>OUTLET</t>
  </si>
  <si>
    <t>Type</t>
  </si>
  <si>
    <t>Ownership</t>
  </si>
  <si>
    <t>Owners/Managers Gender</t>
  </si>
  <si>
    <t>DISTRICT</t>
  </si>
  <si>
    <t>SUPERVISOR</t>
  </si>
  <si>
    <t>Afya Bora</t>
  </si>
  <si>
    <t>clinic</t>
  </si>
  <si>
    <t>N</t>
  </si>
  <si>
    <t>F</t>
  </si>
  <si>
    <t>Kirinyaga</t>
  </si>
  <si>
    <t>Mwiti</t>
  </si>
  <si>
    <t>AfyaLine</t>
  </si>
  <si>
    <t>Embu</t>
  </si>
  <si>
    <t>Afya-Njema</t>
  </si>
  <si>
    <t>shop</t>
  </si>
  <si>
    <t>CHW</t>
  </si>
  <si>
    <t>Busia</t>
  </si>
  <si>
    <t>Carol</t>
  </si>
  <si>
    <t>Alala</t>
  </si>
  <si>
    <t>Amani</t>
  </si>
  <si>
    <t>Thika</t>
  </si>
  <si>
    <t>Lily</t>
  </si>
  <si>
    <t>Apex</t>
  </si>
  <si>
    <t>Bondo</t>
  </si>
  <si>
    <t>Arahuka</t>
  </si>
  <si>
    <t>CHWs</t>
  </si>
  <si>
    <t>Gichovi</t>
  </si>
  <si>
    <t>Baraka</t>
  </si>
  <si>
    <t>By Grace</t>
  </si>
  <si>
    <t>CHW-N</t>
  </si>
  <si>
    <t>Chemichemi</t>
  </si>
  <si>
    <t>M</t>
  </si>
  <si>
    <t>Cherly's</t>
  </si>
  <si>
    <t>Nairobi</t>
  </si>
  <si>
    <t>Doromo Falls</t>
  </si>
  <si>
    <t>Maragua</t>
  </si>
  <si>
    <t>Ecclesiastes</t>
  </si>
  <si>
    <t>Equator Community Clinic</t>
  </si>
  <si>
    <t>Exodus</t>
  </si>
  <si>
    <t>Fahelma</t>
  </si>
  <si>
    <t>F + F</t>
  </si>
  <si>
    <t>Kisumu</t>
  </si>
  <si>
    <t>Faith</t>
  </si>
  <si>
    <t>Gakiambika</t>
  </si>
  <si>
    <t>Mbeere</t>
  </si>
  <si>
    <t>Glorious</t>
  </si>
  <si>
    <t>Glory</t>
  </si>
  <si>
    <t>Goodwill</t>
  </si>
  <si>
    <t>Hakika</t>
  </si>
  <si>
    <t>Hebron Clinic</t>
  </si>
  <si>
    <t>Hekima(landflow)</t>
  </si>
  <si>
    <t>Holy city</t>
  </si>
  <si>
    <t>Huruma</t>
  </si>
  <si>
    <t>Jesmah Kiburu</t>
  </si>
  <si>
    <t>Joskar Kibingoti</t>
  </si>
  <si>
    <t>Kalaja</t>
  </si>
  <si>
    <t>Kangaru</t>
  </si>
  <si>
    <t>CHW+N</t>
  </si>
  <si>
    <t>M+F</t>
  </si>
  <si>
    <t>Kanthenge</t>
  </si>
  <si>
    <t>Karaba</t>
  </si>
  <si>
    <t>Karucho</t>
  </si>
  <si>
    <t>Kony Dendi</t>
  </si>
  <si>
    <t>Lucy's</t>
  </si>
  <si>
    <t>Magombe</t>
  </si>
  <si>
    <t>Maisha Bora</t>
  </si>
  <si>
    <t>Misa</t>
  </si>
  <si>
    <t>N+CHW</t>
  </si>
  <si>
    <t>Mithini</t>
  </si>
  <si>
    <t>Msamaria Mwema</t>
  </si>
  <si>
    <t>Mt Everest</t>
  </si>
  <si>
    <t>Mwihoko</t>
  </si>
  <si>
    <t>Clinic</t>
  </si>
  <si>
    <t>Nalis</t>
  </si>
  <si>
    <t>Namenya</t>
  </si>
  <si>
    <t>CO</t>
  </si>
  <si>
    <t>Neema</t>
  </si>
  <si>
    <t>Njiwa</t>
  </si>
  <si>
    <t>Njuka</t>
  </si>
  <si>
    <t>Revelation</t>
  </si>
  <si>
    <t>F+F</t>
  </si>
  <si>
    <t>Rumo Grace</t>
  </si>
  <si>
    <t>Senye</t>
  </si>
  <si>
    <t>Siloam</t>
  </si>
  <si>
    <t>Sportview</t>
  </si>
  <si>
    <t>St Anne</t>
  </si>
  <si>
    <t>St Anthony</t>
  </si>
  <si>
    <t>St Jude Thadeus</t>
  </si>
  <si>
    <t>St Judy/Phillips</t>
  </si>
  <si>
    <t>St Nicholas</t>
  </si>
  <si>
    <t>Tender Loving Care</t>
  </si>
  <si>
    <t>Tumaini</t>
  </si>
  <si>
    <t>Victory/Karuri</t>
  </si>
  <si>
    <t>Vision</t>
  </si>
  <si>
    <t>Wema</t>
  </si>
  <si>
    <t>Your Family</t>
  </si>
  <si>
    <t>Total</t>
  </si>
  <si>
    <r>
      <t xml:space="preserve">Mwamba </t>
    </r>
    <r>
      <rPr>
        <sz val="8"/>
        <rFont val="Arial"/>
        <family val="2"/>
      </rPr>
      <t>(kamucina)</t>
    </r>
  </si>
  <si>
    <r>
      <t xml:space="preserve">St Teresa </t>
    </r>
    <r>
      <rPr>
        <b/>
        <sz val="6"/>
        <rFont val="Arial"/>
        <family val="2"/>
      </rPr>
      <t>(Emmanuel)</t>
    </r>
  </si>
  <si>
    <t>F+M</t>
  </si>
  <si>
    <t>INSTITUTION</t>
  </si>
  <si>
    <t xml:space="preserve">Female </t>
  </si>
  <si>
    <t>Male</t>
  </si>
  <si>
    <t>Instituitonal</t>
  </si>
  <si>
    <t>Summary [Gender]</t>
  </si>
  <si>
    <t>Number</t>
  </si>
  <si>
    <t>Proportion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</si>
</sst>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_(* #,##0.0_);_(* \(#,##0.0\);_(* &quot;-&quot;??_);_(@_)"/>
    <numFmt numFmtId="168" formatCode="0.0"/>
    <numFmt numFmtId="169" formatCode="#,##0.00;\-#,##0.00"/>
    <numFmt numFmtId="170" formatCode="0.0%"/>
    <numFmt numFmtId="171" formatCode="[$-409]mmm\-yy;@"/>
    <numFmt numFmtId="172" formatCode="#,##0;\-#,##0"/>
    <numFmt numFmtId="173" formatCode="0;[Red]0"/>
    <numFmt numFmtId="174" formatCode="#,##0.0;\-#,##0.0"/>
    <numFmt numFmtId="175" formatCode="[$-409]dddd\,\ mmmm\ dd\,\ yyyy"/>
    <numFmt numFmtId="176" formatCode="0.000"/>
    <numFmt numFmtId="177" formatCode="_(* #,##0.000_);_(* \(#,##0.000\);_(* &quot;-&quot;??_);_(@_)"/>
    <numFmt numFmtId="178" formatCode="_(* #,##0.0000_);_(* \(#,##0.0000\);_(* &quot;-&quot;??_);_(@_)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_-* #,##0.0_-;\-* #,##0.0_-;_-* &quot;-&quot;??_-;_-@_-"/>
  </numFmts>
  <fonts count="14">
    <font>
      <sz val="10"/>
      <name val="Arial"/>
      <family val="0"/>
    </font>
    <font>
      <u val="single"/>
      <sz val="11.5"/>
      <color indexed="36"/>
      <name val="Arial"/>
      <family val="0"/>
    </font>
    <font>
      <u val="single"/>
      <sz val="11.5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0"/>
      <color indexed="61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6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49" fontId="9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/>
    </xf>
    <xf numFmtId="0" fontId="11" fillId="0" borderId="6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/>
    </xf>
    <xf numFmtId="9" fontId="6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9"/>
  <dimension ref="A1:I79"/>
  <sheetViews>
    <sheetView tabSelected="1" zoomScaleSheetLayoutView="75" workbookViewId="0" topLeftCell="A1">
      <pane xSplit="2" ySplit="3" topLeftCell="C4" activePane="bottomRight" state="frozen"/>
      <selection pane="topLeft" activeCell="R32" sqref="R32"/>
      <selection pane="topRight" activeCell="R32" sqref="R32"/>
      <selection pane="bottomLeft" activeCell="R32" sqref="R32"/>
      <selection pane="bottomRight" activeCell="B7" sqref="B7"/>
    </sheetView>
  </sheetViews>
  <sheetFormatPr defaultColWidth="9.140625" defaultRowHeight="12.75"/>
  <cols>
    <col min="1" max="1" width="4.140625" style="16" bestFit="1" customWidth="1"/>
    <col min="2" max="2" width="30.140625" style="16" customWidth="1"/>
    <col min="3" max="3" width="11.7109375" style="16" customWidth="1"/>
    <col min="4" max="4" width="11.8515625" style="16" customWidth="1"/>
    <col min="5" max="5" width="18.28125" style="16" customWidth="1"/>
    <col min="6" max="6" width="9.57421875" style="16" customWidth="1"/>
    <col min="7" max="7" width="13.28125" style="16" customWidth="1"/>
  </cols>
  <sheetData>
    <row r="1" spans="1:7" ht="21.75" customHeight="1">
      <c r="A1" s="38" t="s">
        <v>0</v>
      </c>
      <c r="B1" s="38"/>
      <c r="C1" s="38"/>
      <c r="D1" s="38"/>
      <c r="E1" s="38"/>
      <c r="F1" s="38"/>
      <c r="G1" s="38"/>
    </row>
    <row r="2" spans="1:7" ht="14.25" customHeight="1">
      <c r="A2" s="1"/>
      <c r="B2" s="1"/>
      <c r="C2" s="1"/>
      <c r="D2" s="1"/>
      <c r="E2" s="1"/>
      <c r="F2" s="1"/>
      <c r="G2" s="1"/>
    </row>
    <row r="3" spans="1:7" s="2" customFormat="1" ht="25.5">
      <c r="A3" s="19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5" t="s">
        <v>7</v>
      </c>
    </row>
    <row r="4" spans="1:7" s="2" customFormat="1" ht="18.75" customHeight="1">
      <c r="A4" s="9">
        <v>1</v>
      </c>
      <c r="B4" s="3" t="s">
        <v>8</v>
      </c>
      <c r="C4" s="6" t="s">
        <v>9</v>
      </c>
      <c r="D4" s="6" t="s">
        <v>10</v>
      </c>
      <c r="E4" s="6" t="s">
        <v>11</v>
      </c>
      <c r="F4" s="7" t="s">
        <v>12</v>
      </c>
      <c r="G4" s="7" t="s">
        <v>13</v>
      </c>
    </row>
    <row r="5" spans="1:7" s="2" customFormat="1" ht="18.75" customHeight="1">
      <c r="A5" s="9">
        <v>2</v>
      </c>
      <c r="B5" s="3" t="s">
        <v>14</v>
      </c>
      <c r="C5" s="6" t="s">
        <v>9</v>
      </c>
      <c r="D5" s="6" t="s">
        <v>10</v>
      </c>
      <c r="E5" s="6" t="s">
        <v>11</v>
      </c>
      <c r="F5" s="7" t="s">
        <v>15</v>
      </c>
      <c r="G5" s="7" t="s">
        <v>13</v>
      </c>
    </row>
    <row r="6" spans="1:7" s="2" customFormat="1" ht="18.75" customHeight="1">
      <c r="A6" s="9">
        <v>3</v>
      </c>
      <c r="B6" s="3" t="s">
        <v>25</v>
      </c>
      <c r="C6" s="6" t="s">
        <v>9</v>
      </c>
      <c r="D6" s="6" t="s">
        <v>10</v>
      </c>
      <c r="E6" s="6" t="s">
        <v>11</v>
      </c>
      <c r="F6" s="7" t="s">
        <v>26</v>
      </c>
      <c r="G6" s="7" t="s">
        <v>20</v>
      </c>
    </row>
    <row r="7" spans="1:7" s="2" customFormat="1" ht="18.75" customHeight="1">
      <c r="A7" s="9">
        <v>4</v>
      </c>
      <c r="B7" s="8" t="s">
        <v>27</v>
      </c>
      <c r="C7" s="6" t="s">
        <v>9</v>
      </c>
      <c r="D7" s="6" t="s">
        <v>28</v>
      </c>
      <c r="E7" s="6" t="s">
        <v>11</v>
      </c>
      <c r="F7" s="7" t="s">
        <v>12</v>
      </c>
      <c r="G7" s="7" t="s">
        <v>29</v>
      </c>
    </row>
    <row r="8" spans="1:7" s="2" customFormat="1" ht="18.75" customHeight="1">
      <c r="A8" s="9">
        <v>5</v>
      </c>
      <c r="B8" s="3" t="s">
        <v>31</v>
      </c>
      <c r="C8" s="6" t="s">
        <v>9</v>
      </c>
      <c r="D8" s="6" t="s">
        <v>32</v>
      </c>
      <c r="E8" s="6" t="s">
        <v>11</v>
      </c>
      <c r="F8" s="7" t="s">
        <v>15</v>
      </c>
      <c r="G8" s="7" t="s">
        <v>29</v>
      </c>
    </row>
    <row r="9" spans="1:7" s="2" customFormat="1" ht="18.75" customHeight="1">
      <c r="A9" s="9">
        <v>6</v>
      </c>
      <c r="B9" s="3" t="s">
        <v>45</v>
      </c>
      <c r="C9" s="6" t="s">
        <v>9</v>
      </c>
      <c r="D9" s="6" t="s">
        <v>10</v>
      </c>
      <c r="E9" s="6" t="s">
        <v>11</v>
      </c>
      <c r="F9" s="7" t="s">
        <v>15</v>
      </c>
      <c r="G9" s="7" t="s">
        <v>29</v>
      </c>
    </row>
    <row r="10" spans="1:7" s="2" customFormat="1" ht="18.75" customHeight="1">
      <c r="A10" s="9">
        <v>7</v>
      </c>
      <c r="B10" s="3" t="s">
        <v>48</v>
      </c>
      <c r="C10" s="6" t="s">
        <v>9</v>
      </c>
      <c r="D10" s="6" t="s">
        <v>32</v>
      </c>
      <c r="E10" s="6" t="s">
        <v>11</v>
      </c>
      <c r="F10" s="7" t="s">
        <v>15</v>
      </c>
      <c r="G10" s="7" t="s">
        <v>29</v>
      </c>
    </row>
    <row r="11" spans="1:7" s="2" customFormat="1" ht="18.75" customHeight="1">
      <c r="A11" s="9">
        <v>8</v>
      </c>
      <c r="B11" s="3" t="s">
        <v>49</v>
      </c>
      <c r="C11" s="6" t="s">
        <v>9</v>
      </c>
      <c r="D11" s="6" t="s">
        <v>10</v>
      </c>
      <c r="E11" s="6" t="s">
        <v>11</v>
      </c>
      <c r="F11" s="7" t="s">
        <v>12</v>
      </c>
      <c r="G11" s="7" t="s">
        <v>13</v>
      </c>
    </row>
    <row r="12" spans="1:7" s="2" customFormat="1" ht="18.75" customHeight="1">
      <c r="A12" s="9">
        <v>9</v>
      </c>
      <c r="B12" s="3" t="s">
        <v>50</v>
      </c>
      <c r="C12" s="6" t="s">
        <v>9</v>
      </c>
      <c r="D12" s="6" t="s">
        <v>10</v>
      </c>
      <c r="E12" s="6" t="s">
        <v>11</v>
      </c>
      <c r="F12" s="7" t="s">
        <v>15</v>
      </c>
      <c r="G12" s="7" t="s">
        <v>13</v>
      </c>
    </row>
    <row r="13" spans="1:7" s="2" customFormat="1" ht="18.75" customHeight="1">
      <c r="A13" s="9">
        <v>10</v>
      </c>
      <c r="B13" s="20" t="s">
        <v>52</v>
      </c>
      <c r="C13" s="6" t="s">
        <v>9</v>
      </c>
      <c r="D13" s="6" t="s">
        <v>10</v>
      </c>
      <c r="E13" s="6" t="s">
        <v>11</v>
      </c>
      <c r="F13" s="7" t="s">
        <v>12</v>
      </c>
      <c r="G13" s="7" t="s">
        <v>13</v>
      </c>
    </row>
    <row r="14" spans="1:7" s="2" customFormat="1" ht="18.75" customHeight="1">
      <c r="A14" s="9">
        <v>11</v>
      </c>
      <c r="B14" s="14" t="s">
        <v>53</v>
      </c>
      <c r="C14" s="6" t="s">
        <v>9</v>
      </c>
      <c r="D14" s="6" t="s">
        <v>10</v>
      </c>
      <c r="E14" s="6" t="s">
        <v>11</v>
      </c>
      <c r="F14" s="7" t="s">
        <v>15</v>
      </c>
      <c r="G14" s="7" t="s">
        <v>29</v>
      </c>
    </row>
    <row r="15" spans="1:8" s="2" customFormat="1" ht="18.75" customHeight="1">
      <c r="A15" s="9">
        <v>12</v>
      </c>
      <c r="B15" s="3" t="s">
        <v>55</v>
      </c>
      <c r="C15" s="6" t="s">
        <v>9</v>
      </c>
      <c r="D15" s="6" t="s">
        <v>10</v>
      </c>
      <c r="E15" s="6" t="s">
        <v>11</v>
      </c>
      <c r="F15" s="7" t="s">
        <v>47</v>
      </c>
      <c r="G15" s="7" t="s">
        <v>29</v>
      </c>
      <c r="H15" s="10"/>
    </row>
    <row r="16" spans="1:8" s="2" customFormat="1" ht="18.75" customHeight="1">
      <c r="A16" s="9">
        <v>13</v>
      </c>
      <c r="B16" s="3" t="s">
        <v>66</v>
      </c>
      <c r="C16" s="6" t="s">
        <v>9</v>
      </c>
      <c r="D16" s="6" t="s">
        <v>10</v>
      </c>
      <c r="E16" s="6" t="s">
        <v>11</v>
      </c>
      <c r="F16" s="7" t="s">
        <v>15</v>
      </c>
      <c r="G16" s="7" t="s">
        <v>29</v>
      </c>
      <c r="H16" s="10"/>
    </row>
    <row r="17" spans="1:8" s="2" customFormat="1" ht="18.75" customHeight="1">
      <c r="A17" s="9">
        <v>14</v>
      </c>
      <c r="B17" s="13" t="s">
        <v>68</v>
      </c>
      <c r="C17" s="6" t="s">
        <v>9</v>
      </c>
      <c r="D17" s="6" t="s">
        <v>18</v>
      </c>
      <c r="E17" s="6" t="s">
        <v>11</v>
      </c>
      <c r="F17" s="7" t="s">
        <v>44</v>
      </c>
      <c r="G17" s="7" t="s">
        <v>20</v>
      </c>
      <c r="H17" s="10"/>
    </row>
    <row r="18" spans="1:8" s="2" customFormat="1" ht="18.75" customHeight="1">
      <c r="A18" s="9">
        <v>15</v>
      </c>
      <c r="B18" s="3" t="s">
        <v>72</v>
      </c>
      <c r="C18" s="6" t="s">
        <v>9</v>
      </c>
      <c r="D18" s="6" t="s">
        <v>10</v>
      </c>
      <c r="E18" s="6" t="s">
        <v>11</v>
      </c>
      <c r="F18" s="7" t="s">
        <v>15</v>
      </c>
      <c r="G18" s="7" t="s">
        <v>13</v>
      </c>
      <c r="H18" s="10"/>
    </row>
    <row r="19" spans="1:8" s="2" customFormat="1" ht="18.75" customHeight="1">
      <c r="A19" s="9">
        <v>16</v>
      </c>
      <c r="B19" s="3" t="s">
        <v>73</v>
      </c>
      <c r="C19" s="6" t="s">
        <v>9</v>
      </c>
      <c r="D19" s="6" t="s">
        <v>10</v>
      </c>
      <c r="E19" s="6" t="s">
        <v>11</v>
      </c>
      <c r="F19" s="7" t="s">
        <v>44</v>
      </c>
      <c r="G19" s="7" t="s">
        <v>20</v>
      </c>
      <c r="H19" s="10"/>
    </row>
    <row r="20" spans="1:8" s="2" customFormat="1" ht="18.75" customHeight="1">
      <c r="A20" s="9">
        <v>17</v>
      </c>
      <c r="B20" s="3" t="s">
        <v>76</v>
      </c>
      <c r="C20" s="6" t="s">
        <v>75</v>
      </c>
      <c r="D20" s="6" t="s">
        <v>10</v>
      </c>
      <c r="E20" s="6" t="s">
        <v>11</v>
      </c>
      <c r="F20" s="7" t="s">
        <v>36</v>
      </c>
      <c r="G20" s="7" t="s">
        <v>24</v>
      </c>
      <c r="H20" s="10"/>
    </row>
    <row r="21" spans="1:7" s="2" customFormat="1" ht="18.75" customHeight="1">
      <c r="A21" s="9">
        <v>18</v>
      </c>
      <c r="B21" s="14" t="s">
        <v>77</v>
      </c>
      <c r="C21" s="6" t="s">
        <v>9</v>
      </c>
      <c r="D21" s="6" t="s">
        <v>78</v>
      </c>
      <c r="E21" s="6" t="s">
        <v>11</v>
      </c>
      <c r="F21" s="7" t="s">
        <v>19</v>
      </c>
      <c r="G21" s="7" t="s">
        <v>20</v>
      </c>
    </row>
    <row r="22" spans="1:8" s="2" customFormat="1" ht="18.75" customHeight="1">
      <c r="A22" s="9">
        <v>19</v>
      </c>
      <c r="B22" s="3" t="s">
        <v>80</v>
      </c>
      <c r="C22" s="6" t="s">
        <v>9</v>
      </c>
      <c r="D22" s="6" t="s">
        <v>10</v>
      </c>
      <c r="E22" s="6" t="s">
        <v>11</v>
      </c>
      <c r="F22" s="7" t="s">
        <v>15</v>
      </c>
      <c r="G22" s="7" t="s">
        <v>13</v>
      </c>
      <c r="H22" s="10"/>
    </row>
    <row r="23" spans="1:8" s="2" customFormat="1" ht="18.75" customHeight="1">
      <c r="A23" s="9">
        <v>20</v>
      </c>
      <c r="B23" s="14" t="s">
        <v>84</v>
      </c>
      <c r="C23" s="6" t="s">
        <v>9</v>
      </c>
      <c r="D23" s="6" t="s">
        <v>10</v>
      </c>
      <c r="E23" s="6" t="s">
        <v>11</v>
      </c>
      <c r="F23" s="7" t="s">
        <v>15</v>
      </c>
      <c r="G23" s="7" t="s">
        <v>13</v>
      </c>
      <c r="H23" s="10"/>
    </row>
    <row r="24" spans="1:8" s="2" customFormat="1" ht="18.75" customHeight="1">
      <c r="A24" s="9">
        <v>21</v>
      </c>
      <c r="B24" s="3" t="s">
        <v>85</v>
      </c>
      <c r="C24" s="6" t="s">
        <v>9</v>
      </c>
      <c r="D24" s="6" t="s">
        <v>10</v>
      </c>
      <c r="E24" s="6" t="s">
        <v>11</v>
      </c>
      <c r="F24" s="7" t="s">
        <v>36</v>
      </c>
      <c r="G24" s="7" t="s">
        <v>24</v>
      </c>
      <c r="H24" s="10"/>
    </row>
    <row r="25" spans="1:8" s="2" customFormat="1" ht="18.75" customHeight="1">
      <c r="A25" s="9">
        <v>22</v>
      </c>
      <c r="B25" s="3" t="s">
        <v>88</v>
      </c>
      <c r="C25" s="6" t="s">
        <v>9</v>
      </c>
      <c r="D25" s="6" t="s">
        <v>10</v>
      </c>
      <c r="E25" s="6" t="s">
        <v>11</v>
      </c>
      <c r="F25" s="7" t="s">
        <v>12</v>
      </c>
      <c r="G25" s="7" t="s">
        <v>13</v>
      </c>
      <c r="H25" s="10"/>
    </row>
    <row r="26" spans="1:8" s="2" customFormat="1" ht="18.75" customHeight="1">
      <c r="A26" s="9">
        <v>23</v>
      </c>
      <c r="B26" s="3" t="s">
        <v>89</v>
      </c>
      <c r="C26" s="6" t="s">
        <v>9</v>
      </c>
      <c r="D26" s="6" t="s">
        <v>10</v>
      </c>
      <c r="E26" s="6" t="s">
        <v>11</v>
      </c>
      <c r="F26" s="7" t="s">
        <v>15</v>
      </c>
      <c r="G26" s="7" t="s">
        <v>13</v>
      </c>
      <c r="H26" s="10"/>
    </row>
    <row r="27" spans="1:8" s="2" customFormat="1" ht="18.75" customHeight="1">
      <c r="A27" s="9">
        <v>24</v>
      </c>
      <c r="B27" s="14" t="s">
        <v>90</v>
      </c>
      <c r="C27" s="6" t="s">
        <v>9</v>
      </c>
      <c r="D27" s="6" t="s">
        <v>78</v>
      </c>
      <c r="E27" s="6" t="s">
        <v>11</v>
      </c>
      <c r="F27" s="7" t="s">
        <v>19</v>
      </c>
      <c r="G27" s="7" t="s">
        <v>20</v>
      </c>
      <c r="H27" s="10"/>
    </row>
    <row r="28" spans="1:8" s="2" customFormat="1" ht="18.75" customHeight="1">
      <c r="A28" s="9">
        <v>25</v>
      </c>
      <c r="B28" s="13" t="s">
        <v>91</v>
      </c>
      <c r="C28" s="6" t="s">
        <v>9</v>
      </c>
      <c r="D28" s="6" t="s">
        <v>18</v>
      </c>
      <c r="E28" s="6" t="s">
        <v>11</v>
      </c>
      <c r="F28" s="7" t="s">
        <v>12</v>
      </c>
      <c r="G28" s="7" t="s">
        <v>29</v>
      </c>
      <c r="H28" s="10"/>
    </row>
    <row r="29" spans="1:7" s="2" customFormat="1" ht="18.75" customHeight="1">
      <c r="A29" s="9">
        <v>26</v>
      </c>
      <c r="B29" s="14" t="s">
        <v>92</v>
      </c>
      <c r="C29" s="6" t="s">
        <v>9</v>
      </c>
      <c r="D29" s="6" t="s">
        <v>10</v>
      </c>
      <c r="E29" s="6" t="s">
        <v>11</v>
      </c>
      <c r="F29" s="7" t="s">
        <v>15</v>
      </c>
      <c r="G29" s="7" t="s">
        <v>13</v>
      </c>
    </row>
    <row r="30" spans="1:7" s="2" customFormat="1" ht="18.75" customHeight="1">
      <c r="A30" s="9">
        <v>27</v>
      </c>
      <c r="B30" s="14" t="s">
        <v>101</v>
      </c>
      <c r="C30" s="6" t="s">
        <v>9</v>
      </c>
      <c r="D30" s="6" t="s">
        <v>10</v>
      </c>
      <c r="E30" s="6" t="s">
        <v>11</v>
      </c>
      <c r="F30" s="7" t="s">
        <v>15</v>
      </c>
      <c r="G30" s="7" t="s">
        <v>29</v>
      </c>
    </row>
    <row r="31" spans="1:7" s="2" customFormat="1" ht="18.75" customHeight="1">
      <c r="A31" s="9">
        <v>28</v>
      </c>
      <c r="B31" s="3" t="s">
        <v>93</v>
      </c>
      <c r="C31" s="6" t="s">
        <v>9</v>
      </c>
      <c r="D31" s="6" t="s">
        <v>10</v>
      </c>
      <c r="E31" s="6" t="s">
        <v>11</v>
      </c>
      <c r="F31" s="7" t="s">
        <v>15</v>
      </c>
      <c r="G31" s="7" t="s">
        <v>29</v>
      </c>
    </row>
    <row r="32" spans="1:7" s="2" customFormat="1" ht="18.75" customHeight="1">
      <c r="A32" s="9">
        <v>29</v>
      </c>
      <c r="B32" s="3" t="s">
        <v>94</v>
      </c>
      <c r="C32" s="6" t="s">
        <v>9</v>
      </c>
      <c r="D32" s="6" t="s">
        <v>10</v>
      </c>
      <c r="E32" s="6" t="s">
        <v>11</v>
      </c>
      <c r="F32" s="7" t="s">
        <v>15</v>
      </c>
      <c r="G32" s="7" t="s">
        <v>13</v>
      </c>
    </row>
    <row r="33" spans="1:7" s="15" customFormat="1" ht="18.75" customHeight="1">
      <c r="A33" s="9">
        <v>30</v>
      </c>
      <c r="B33" s="3" t="s">
        <v>95</v>
      </c>
      <c r="C33" s="6" t="s">
        <v>9</v>
      </c>
      <c r="D33" s="6" t="s">
        <v>10</v>
      </c>
      <c r="E33" s="6" t="s">
        <v>11</v>
      </c>
      <c r="F33" s="7" t="s">
        <v>12</v>
      </c>
      <c r="G33" s="7" t="s">
        <v>29</v>
      </c>
    </row>
    <row r="34" spans="1:7" s="2" customFormat="1" ht="18.75" customHeight="1">
      <c r="A34" s="9">
        <v>31</v>
      </c>
      <c r="B34" s="3" t="s">
        <v>96</v>
      </c>
      <c r="C34" s="6" t="s">
        <v>9</v>
      </c>
      <c r="D34" s="6" t="s">
        <v>10</v>
      </c>
      <c r="E34" s="6" t="s">
        <v>11</v>
      </c>
      <c r="F34" s="7" t="s">
        <v>15</v>
      </c>
      <c r="G34" s="7" t="s">
        <v>13</v>
      </c>
    </row>
    <row r="35" spans="1:7" s="2" customFormat="1" ht="18.75" customHeight="1">
      <c r="A35" s="9">
        <v>32</v>
      </c>
      <c r="B35" s="3" t="s">
        <v>97</v>
      </c>
      <c r="C35" s="6" t="s">
        <v>9</v>
      </c>
      <c r="D35" s="6" t="s">
        <v>10</v>
      </c>
      <c r="E35" s="6" t="s">
        <v>11</v>
      </c>
      <c r="F35" s="7" t="s">
        <v>36</v>
      </c>
      <c r="G35" s="7" t="s">
        <v>24</v>
      </c>
    </row>
    <row r="36" spans="1:7" s="2" customFormat="1" ht="18.75" customHeight="1">
      <c r="A36" s="9">
        <v>33</v>
      </c>
      <c r="B36" s="14" t="s">
        <v>98</v>
      </c>
      <c r="C36" s="6" t="s">
        <v>9</v>
      </c>
      <c r="D36" s="6" t="s">
        <v>10</v>
      </c>
      <c r="E36" s="6" t="s">
        <v>11</v>
      </c>
      <c r="F36" s="7" t="s">
        <v>19</v>
      </c>
      <c r="G36" s="7" t="s">
        <v>20</v>
      </c>
    </row>
    <row r="37" spans="1:7" s="2" customFormat="1" ht="18.75" customHeight="1">
      <c r="A37" s="9">
        <v>34</v>
      </c>
      <c r="B37" s="3" t="s">
        <v>16</v>
      </c>
      <c r="C37" s="6" t="s">
        <v>17</v>
      </c>
      <c r="D37" s="6" t="s">
        <v>18</v>
      </c>
      <c r="E37" s="6" t="s">
        <v>11</v>
      </c>
      <c r="F37" s="7" t="s">
        <v>19</v>
      </c>
      <c r="G37" s="7" t="s">
        <v>20</v>
      </c>
    </row>
    <row r="38" spans="1:7" s="2" customFormat="1" ht="18.75" customHeight="1">
      <c r="A38" s="9">
        <v>35</v>
      </c>
      <c r="B38" s="3" t="s">
        <v>21</v>
      </c>
      <c r="C38" s="6" t="s">
        <v>17</v>
      </c>
      <c r="D38" s="6" t="s">
        <v>18</v>
      </c>
      <c r="E38" s="6" t="s">
        <v>11</v>
      </c>
      <c r="F38" s="7" t="s">
        <v>19</v>
      </c>
      <c r="G38" s="7" t="s">
        <v>20</v>
      </c>
    </row>
    <row r="39" spans="1:7" s="2" customFormat="1" ht="18.75" customHeight="1">
      <c r="A39" s="9">
        <v>36</v>
      </c>
      <c r="B39" s="3" t="s">
        <v>22</v>
      </c>
      <c r="C39" s="6" t="s">
        <v>17</v>
      </c>
      <c r="D39" s="6" t="s">
        <v>18</v>
      </c>
      <c r="E39" s="6" t="s">
        <v>11</v>
      </c>
      <c r="F39" s="7" t="s">
        <v>23</v>
      </c>
      <c r="G39" s="7" t="s">
        <v>24</v>
      </c>
    </row>
    <row r="40" spans="1:7" s="2" customFormat="1" ht="18.75" customHeight="1">
      <c r="A40" s="9">
        <v>37</v>
      </c>
      <c r="B40" s="3" t="s">
        <v>30</v>
      </c>
      <c r="C40" s="6" t="s">
        <v>17</v>
      </c>
      <c r="D40" s="6" t="s">
        <v>18</v>
      </c>
      <c r="E40" s="6" t="s">
        <v>11</v>
      </c>
      <c r="F40" s="7" t="s">
        <v>23</v>
      </c>
      <c r="G40" s="7" t="s">
        <v>24</v>
      </c>
    </row>
    <row r="41" spans="1:7" s="2" customFormat="1" ht="18.75" customHeight="1">
      <c r="A41" s="9">
        <v>38</v>
      </c>
      <c r="B41" s="3" t="s">
        <v>39</v>
      </c>
      <c r="C41" s="6" t="s">
        <v>17</v>
      </c>
      <c r="D41" s="6" t="s">
        <v>18</v>
      </c>
      <c r="E41" s="6" t="s">
        <v>11</v>
      </c>
      <c r="F41" s="7" t="s">
        <v>12</v>
      </c>
      <c r="G41" s="7" t="s">
        <v>29</v>
      </c>
    </row>
    <row r="42" spans="1:7" s="2" customFormat="1" ht="18.75" customHeight="1">
      <c r="A42" s="9">
        <v>39</v>
      </c>
      <c r="B42" s="3" t="s">
        <v>41</v>
      </c>
      <c r="C42" s="12" t="s">
        <v>17</v>
      </c>
      <c r="D42" s="6" t="s">
        <v>32</v>
      </c>
      <c r="E42" s="6" t="s">
        <v>11</v>
      </c>
      <c r="F42" s="7" t="s">
        <v>12</v>
      </c>
      <c r="G42" s="7" t="s">
        <v>13</v>
      </c>
    </row>
    <row r="43" spans="1:7" s="2" customFormat="1" ht="18.75" customHeight="1">
      <c r="A43" s="9">
        <v>40</v>
      </c>
      <c r="B43" s="3" t="s">
        <v>51</v>
      </c>
      <c r="C43" s="6" t="s">
        <v>17</v>
      </c>
      <c r="D43" s="6" t="s">
        <v>18</v>
      </c>
      <c r="E43" s="6" t="s">
        <v>11</v>
      </c>
      <c r="F43" s="7" t="s">
        <v>23</v>
      </c>
      <c r="G43" s="7" t="s">
        <v>24</v>
      </c>
    </row>
    <row r="44" spans="1:7" s="2" customFormat="1" ht="18.75" customHeight="1">
      <c r="A44" s="9">
        <v>41</v>
      </c>
      <c r="B44" s="3" t="s">
        <v>63</v>
      </c>
      <c r="C44" s="6" t="s">
        <v>17</v>
      </c>
      <c r="D44" s="6" t="s">
        <v>32</v>
      </c>
      <c r="E44" s="6" t="s">
        <v>11</v>
      </c>
      <c r="F44" s="7" t="s">
        <v>47</v>
      </c>
      <c r="G44" s="7" t="s">
        <v>29</v>
      </c>
    </row>
    <row r="45" spans="1:7" s="2" customFormat="1" ht="18.75" customHeight="1">
      <c r="A45" s="9">
        <v>42</v>
      </c>
      <c r="B45" s="3" t="s">
        <v>65</v>
      </c>
      <c r="C45" s="6" t="s">
        <v>17</v>
      </c>
      <c r="D45" s="6" t="s">
        <v>18</v>
      </c>
      <c r="E45" s="6" t="s">
        <v>11</v>
      </c>
      <c r="F45" s="7" t="s">
        <v>26</v>
      </c>
      <c r="G45" s="7" t="s">
        <v>20</v>
      </c>
    </row>
    <row r="46" spans="1:7" s="2" customFormat="1" ht="18.75" customHeight="1">
      <c r="A46" s="9">
        <v>43</v>
      </c>
      <c r="B46" s="3" t="s">
        <v>67</v>
      </c>
      <c r="C46" s="6" t="s">
        <v>17</v>
      </c>
      <c r="D46" s="6" t="s">
        <v>18</v>
      </c>
      <c r="E46" s="6" t="s">
        <v>11</v>
      </c>
      <c r="F46" s="7" t="s">
        <v>19</v>
      </c>
      <c r="G46" s="7" t="s">
        <v>20</v>
      </c>
    </row>
    <row r="47" spans="1:7" s="2" customFormat="1" ht="18.75" customHeight="1">
      <c r="A47" s="9">
        <v>44</v>
      </c>
      <c r="B47" s="3" t="s">
        <v>71</v>
      </c>
      <c r="C47" s="6" t="s">
        <v>17</v>
      </c>
      <c r="D47" s="6" t="s">
        <v>18</v>
      </c>
      <c r="E47" s="6" t="s">
        <v>11</v>
      </c>
      <c r="F47" s="7" t="s">
        <v>23</v>
      </c>
      <c r="G47" s="7" t="s">
        <v>24</v>
      </c>
    </row>
    <row r="48" spans="1:7" s="2" customFormat="1" ht="18.75" customHeight="1">
      <c r="A48" s="9">
        <v>45</v>
      </c>
      <c r="B48" s="3" t="s">
        <v>79</v>
      </c>
      <c r="C48" s="6" t="s">
        <v>17</v>
      </c>
      <c r="D48" s="6" t="s">
        <v>18</v>
      </c>
      <c r="E48" s="6" t="s">
        <v>11</v>
      </c>
      <c r="F48" s="7" t="s">
        <v>19</v>
      </c>
      <c r="G48" s="7" t="s">
        <v>20</v>
      </c>
    </row>
    <row r="49" spans="1:7" s="2" customFormat="1" ht="18.75" customHeight="1">
      <c r="A49" s="9">
        <v>46</v>
      </c>
      <c r="B49" s="3" t="s">
        <v>42</v>
      </c>
      <c r="C49" s="6" t="s">
        <v>9</v>
      </c>
      <c r="D49" s="6" t="s">
        <v>32</v>
      </c>
      <c r="E49" s="6" t="s">
        <v>43</v>
      </c>
      <c r="F49" s="7" t="s">
        <v>44</v>
      </c>
      <c r="G49" s="7" t="s">
        <v>20</v>
      </c>
    </row>
    <row r="50" spans="1:7" s="2" customFormat="1" ht="18.75" customHeight="1">
      <c r="A50" s="9">
        <v>47</v>
      </c>
      <c r="B50" s="3" t="s">
        <v>82</v>
      </c>
      <c r="C50" s="6" t="s">
        <v>9</v>
      </c>
      <c r="D50" s="6" t="s">
        <v>60</v>
      </c>
      <c r="E50" s="6" t="s">
        <v>83</v>
      </c>
      <c r="F50" s="7" t="s">
        <v>15</v>
      </c>
      <c r="G50" s="7" t="s">
        <v>29</v>
      </c>
    </row>
    <row r="51" spans="1:7" s="2" customFormat="1" ht="18.75" customHeight="1">
      <c r="A51" s="9">
        <v>48</v>
      </c>
      <c r="B51" s="14" t="s">
        <v>56</v>
      </c>
      <c r="C51" s="6" t="s">
        <v>9</v>
      </c>
      <c r="D51" s="6" t="s">
        <v>32</v>
      </c>
      <c r="E51" s="6" t="s">
        <v>102</v>
      </c>
      <c r="F51" s="7" t="s">
        <v>12</v>
      </c>
      <c r="G51" s="7" t="s">
        <v>29</v>
      </c>
    </row>
    <row r="52" spans="1:7" s="2" customFormat="1" ht="18.75" customHeight="1">
      <c r="A52" s="9">
        <v>49</v>
      </c>
      <c r="B52" s="3" t="s">
        <v>69</v>
      </c>
      <c r="C52" s="6" t="s">
        <v>9</v>
      </c>
      <c r="D52" s="6" t="s">
        <v>70</v>
      </c>
      <c r="E52" s="6" t="s">
        <v>102</v>
      </c>
      <c r="F52" s="7" t="s">
        <v>19</v>
      </c>
      <c r="G52" s="7" t="s">
        <v>20</v>
      </c>
    </row>
    <row r="53" spans="1:7" s="2" customFormat="1" ht="18.75" customHeight="1">
      <c r="A53" s="9"/>
      <c r="B53" s="3" t="s">
        <v>99</v>
      </c>
      <c r="C53" s="6"/>
      <c r="D53" s="6"/>
      <c r="E53" s="5">
        <f>A52</f>
        <v>49</v>
      </c>
      <c r="F53" s="7"/>
      <c r="G53" s="7"/>
    </row>
    <row r="54" spans="1:7" s="2" customFormat="1" ht="18.75" customHeight="1">
      <c r="A54" s="9"/>
      <c r="B54" s="3"/>
      <c r="C54" s="6"/>
      <c r="D54" s="6"/>
      <c r="E54" s="6"/>
      <c r="F54" s="7"/>
      <c r="G54" s="7"/>
    </row>
    <row r="55" spans="1:7" s="2" customFormat="1" ht="18.75" customHeight="1">
      <c r="A55" s="9"/>
      <c r="B55" s="3"/>
      <c r="C55" s="6"/>
      <c r="D55" s="6"/>
      <c r="E55" s="6"/>
      <c r="F55" s="7"/>
      <c r="G55" s="7"/>
    </row>
    <row r="56" spans="1:7" s="2" customFormat="1" ht="18.75" customHeight="1">
      <c r="A56" s="9">
        <v>1</v>
      </c>
      <c r="B56" s="20" t="s">
        <v>40</v>
      </c>
      <c r="C56" s="6" t="s">
        <v>9</v>
      </c>
      <c r="D56" s="6" t="s">
        <v>10</v>
      </c>
      <c r="E56" s="6" t="s">
        <v>34</v>
      </c>
      <c r="F56" s="7" t="s">
        <v>19</v>
      </c>
      <c r="G56" s="7" t="s">
        <v>20</v>
      </c>
    </row>
    <row r="57" spans="1:7" s="2" customFormat="1" ht="18.75" customHeight="1">
      <c r="A57" s="9">
        <v>2</v>
      </c>
      <c r="B57" s="13" t="s">
        <v>46</v>
      </c>
      <c r="C57" s="6" t="s">
        <v>9</v>
      </c>
      <c r="D57" s="6" t="s">
        <v>18</v>
      </c>
      <c r="E57" s="6" t="s">
        <v>34</v>
      </c>
      <c r="F57" s="7" t="s">
        <v>12</v>
      </c>
      <c r="G57" s="7" t="s">
        <v>13</v>
      </c>
    </row>
    <row r="58" spans="1:7" s="2" customFormat="1" ht="18.75" customHeight="1">
      <c r="A58" s="9">
        <v>3</v>
      </c>
      <c r="B58" s="21" t="s">
        <v>58</v>
      </c>
      <c r="C58" s="22" t="s">
        <v>9</v>
      </c>
      <c r="D58" s="22" t="s">
        <v>10</v>
      </c>
      <c r="E58" s="22" t="s">
        <v>34</v>
      </c>
      <c r="F58" s="23" t="s">
        <v>26</v>
      </c>
      <c r="G58" s="23" t="s">
        <v>20</v>
      </c>
    </row>
    <row r="59" spans="1:7" s="2" customFormat="1" ht="18.75" customHeight="1">
      <c r="A59" s="9">
        <v>4</v>
      </c>
      <c r="B59" s="3" t="s">
        <v>100</v>
      </c>
      <c r="C59" s="6" t="s">
        <v>9</v>
      </c>
      <c r="D59" s="6" t="s">
        <v>18</v>
      </c>
      <c r="E59" s="6" t="s">
        <v>34</v>
      </c>
      <c r="F59" s="7" t="s">
        <v>12</v>
      </c>
      <c r="G59" s="7" t="s">
        <v>13</v>
      </c>
    </row>
    <row r="60" spans="1:7" s="2" customFormat="1" ht="18.75" customHeight="1">
      <c r="A60" s="9">
        <v>5</v>
      </c>
      <c r="B60" s="3" t="s">
        <v>81</v>
      </c>
      <c r="C60" s="6" t="s">
        <v>9</v>
      </c>
      <c r="D60" s="6" t="s">
        <v>32</v>
      </c>
      <c r="E60" s="6" t="s">
        <v>34</v>
      </c>
      <c r="F60" s="7" t="s">
        <v>12</v>
      </c>
      <c r="G60" s="7" t="s">
        <v>13</v>
      </c>
    </row>
    <row r="61" spans="1:7" s="2" customFormat="1" ht="18.75" customHeight="1">
      <c r="A61" s="9">
        <v>6</v>
      </c>
      <c r="B61" s="3" t="s">
        <v>86</v>
      </c>
      <c r="C61" s="6" t="s">
        <v>9</v>
      </c>
      <c r="D61" s="6" t="s">
        <v>18</v>
      </c>
      <c r="E61" s="6" t="s">
        <v>34</v>
      </c>
      <c r="F61" s="7" t="s">
        <v>12</v>
      </c>
      <c r="G61" s="7" t="s">
        <v>13</v>
      </c>
    </row>
    <row r="62" spans="1:9" s="2" customFormat="1" ht="18.75" customHeight="1">
      <c r="A62" s="9">
        <v>7</v>
      </c>
      <c r="B62" s="3" t="s">
        <v>87</v>
      </c>
      <c r="C62" s="6" t="s">
        <v>9</v>
      </c>
      <c r="D62" s="6" t="s">
        <v>10</v>
      </c>
      <c r="E62" s="6" t="s">
        <v>34</v>
      </c>
      <c r="F62" s="7" t="s">
        <v>36</v>
      </c>
      <c r="G62" s="7" t="s">
        <v>24</v>
      </c>
      <c r="H62" s="11"/>
      <c r="I62" s="10"/>
    </row>
    <row r="63" spans="1:7" s="2" customFormat="1" ht="18.75" customHeight="1">
      <c r="A63" s="9">
        <v>8</v>
      </c>
      <c r="B63" s="3" t="s">
        <v>33</v>
      </c>
      <c r="C63" s="6" t="s">
        <v>17</v>
      </c>
      <c r="D63" s="6" t="s">
        <v>18</v>
      </c>
      <c r="E63" s="6" t="s">
        <v>34</v>
      </c>
      <c r="F63" s="7" t="s">
        <v>19</v>
      </c>
      <c r="G63" s="7" t="s">
        <v>20</v>
      </c>
    </row>
    <row r="64" spans="1:7" s="2" customFormat="1" ht="18.75" customHeight="1">
      <c r="A64" s="9">
        <v>9</v>
      </c>
      <c r="B64" s="3" t="s">
        <v>37</v>
      </c>
      <c r="C64" s="6" t="s">
        <v>17</v>
      </c>
      <c r="D64" s="6" t="s">
        <v>18</v>
      </c>
      <c r="E64" s="6" t="s">
        <v>34</v>
      </c>
      <c r="F64" s="7" t="s">
        <v>38</v>
      </c>
      <c r="G64" s="7" t="s">
        <v>24</v>
      </c>
    </row>
    <row r="65" spans="1:7" s="2" customFormat="1" ht="18.75" customHeight="1">
      <c r="A65" s="9">
        <v>10</v>
      </c>
      <c r="B65" s="3" t="s">
        <v>54</v>
      </c>
      <c r="C65" s="6" t="s">
        <v>17</v>
      </c>
      <c r="D65" s="6" t="s">
        <v>18</v>
      </c>
      <c r="E65" s="6" t="s">
        <v>34</v>
      </c>
      <c r="F65" s="7" t="s">
        <v>15</v>
      </c>
      <c r="G65" s="7" t="s">
        <v>29</v>
      </c>
    </row>
    <row r="66" spans="1:7" s="2" customFormat="1" ht="18.75" customHeight="1">
      <c r="A66" s="9">
        <v>11</v>
      </c>
      <c r="B66" s="3" t="s">
        <v>62</v>
      </c>
      <c r="C66" s="6" t="s">
        <v>17</v>
      </c>
      <c r="D66" s="6" t="s">
        <v>18</v>
      </c>
      <c r="E66" s="6" t="s">
        <v>34</v>
      </c>
      <c r="F66" s="7" t="s">
        <v>47</v>
      </c>
      <c r="G66" s="7" t="s">
        <v>29</v>
      </c>
    </row>
    <row r="67" spans="1:7" s="2" customFormat="1" ht="18.75" customHeight="1">
      <c r="A67" s="9">
        <v>12</v>
      </c>
      <c r="B67" s="3" t="s">
        <v>64</v>
      </c>
      <c r="C67" s="6" t="s">
        <v>17</v>
      </c>
      <c r="D67" s="6" t="s">
        <v>18</v>
      </c>
      <c r="E67" s="6" t="s">
        <v>34</v>
      </c>
      <c r="F67" s="7" t="s">
        <v>12</v>
      </c>
      <c r="G67" s="7" t="s">
        <v>13</v>
      </c>
    </row>
    <row r="68" spans="1:7" s="2" customFormat="1" ht="18.75" customHeight="1">
      <c r="A68" s="9">
        <v>13</v>
      </c>
      <c r="B68" s="14" t="s">
        <v>57</v>
      </c>
      <c r="C68" s="6" t="s">
        <v>9</v>
      </c>
      <c r="D68" s="6" t="s">
        <v>32</v>
      </c>
      <c r="E68" s="6" t="s">
        <v>61</v>
      </c>
      <c r="F68" s="7" t="s">
        <v>12</v>
      </c>
      <c r="G68" s="7" t="s">
        <v>29</v>
      </c>
    </row>
    <row r="69" spans="1:7" s="2" customFormat="1" ht="18.75" customHeight="1">
      <c r="A69" s="9">
        <v>14</v>
      </c>
      <c r="B69" s="3" t="s">
        <v>59</v>
      </c>
      <c r="C69" s="6" t="s">
        <v>9</v>
      </c>
      <c r="D69" s="6" t="s">
        <v>60</v>
      </c>
      <c r="E69" s="6" t="s">
        <v>61</v>
      </c>
      <c r="F69" s="7" t="s">
        <v>15</v>
      </c>
      <c r="G69" s="7" t="s">
        <v>13</v>
      </c>
    </row>
    <row r="70" spans="1:7" s="2" customFormat="1" ht="18.75" customHeight="1">
      <c r="A70" s="9">
        <v>15</v>
      </c>
      <c r="B70" s="3" t="s">
        <v>74</v>
      </c>
      <c r="C70" s="6" t="s">
        <v>75</v>
      </c>
      <c r="D70" s="6" t="s">
        <v>32</v>
      </c>
      <c r="E70" s="6" t="s">
        <v>61</v>
      </c>
      <c r="F70" s="7" t="s">
        <v>12</v>
      </c>
      <c r="G70" s="7" t="s">
        <v>29</v>
      </c>
    </row>
    <row r="71" spans="2:7" ht="18.75" customHeight="1">
      <c r="B71" s="3" t="s">
        <v>99</v>
      </c>
      <c r="E71" s="24">
        <f>A70</f>
        <v>15</v>
      </c>
      <c r="G71" s="17"/>
    </row>
    <row r="72" spans="2:7" ht="18.75" customHeight="1">
      <c r="B72" s="3"/>
      <c r="G72" s="17"/>
    </row>
    <row r="73" spans="1:7" s="2" customFormat="1" ht="18.75" customHeight="1">
      <c r="A73" s="9">
        <v>1</v>
      </c>
      <c r="B73" s="14" t="s">
        <v>35</v>
      </c>
      <c r="C73" s="6" t="s">
        <v>9</v>
      </c>
      <c r="D73" s="6" t="s">
        <v>10</v>
      </c>
      <c r="E73" s="5" t="s">
        <v>103</v>
      </c>
      <c r="F73" s="7" t="s">
        <v>36</v>
      </c>
      <c r="G73" s="7" t="s">
        <v>24</v>
      </c>
    </row>
    <row r="74" spans="1:7" s="2" customFormat="1" ht="18.75" customHeight="1" thickBot="1">
      <c r="A74" s="25"/>
      <c r="B74" s="26"/>
      <c r="C74" s="27"/>
      <c r="D74" s="27"/>
      <c r="E74" s="28">
        <f>A73</f>
        <v>1</v>
      </c>
      <c r="F74" s="29"/>
      <c r="G74" s="29"/>
    </row>
    <row r="75" spans="1:7" s="2" customFormat="1" ht="18.75" customHeight="1">
      <c r="A75" s="25"/>
      <c r="B75" s="30" t="s">
        <v>107</v>
      </c>
      <c r="C75" s="31" t="s">
        <v>108</v>
      </c>
      <c r="D75" s="32" t="s">
        <v>109</v>
      </c>
      <c r="E75" s="28"/>
      <c r="F75" s="29"/>
      <c r="G75" s="29"/>
    </row>
    <row r="76" spans="1:7" s="2" customFormat="1" ht="18.75" customHeight="1">
      <c r="A76" s="25"/>
      <c r="B76" s="33" t="s">
        <v>104</v>
      </c>
      <c r="C76" s="34">
        <f>E53</f>
        <v>49</v>
      </c>
      <c r="D76" s="37">
        <f>C76/C$79</f>
        <v>0.7538461538461538</v>
      </c>
      <c r="E76" s="28"/>
      <c r="F76" s="29"/>
      <c r="G76" s="29"/>
    </row>
    <row r="77" spans="1:7" s="2" customFormat="1" ht="18.75" customHeight="1">
      <c r="A77" s="25"/>
      <c r="B77" s="33" t="s">
        <v>105</v>
      </c>
      <c r="C77" s="34">
        <f>E71</f>
        <v>15</v>
      </c>
      <c r="D77" s="37">
        <f>C77/C$79</f>
        <v>0.23076923076923078</v>
      </c>
      <c r="E77" s="28"/>
      <c r="F77" s="29"/>
      <c r="G77" s="29"/>
    </row>
    <row r="78" spans="2:7" ht="18.75" customHeight="1">
      <c r="B78" s="33" t="s">
        <v>106</v>
      </c>
      <c r="C78" s="34">
        <f>E74</f>
        <v>1</v>
      </c>
      <c r="D78" s="37">
        <f>C78/C$79</f>
        <v>0.015384615384615385</v>
      </c>
      <c r="G78" s="17"/>
    </row>
    <row r="79" spans="2:7" ht="18.75" customHeight="1" thickBot="1">
      <c r="B79" s="35" t="s">
        <v>99</v>
      </c>
      <c r="C79" s="36">
        <f>SUM(C76:C78)</f>
        <v>65</v>
      </c>
      <c r="D79" s="37">
        <f>C79/C$79</f>
        <v>1</v>
      </c>
      <c r="G79" s="18"/>
    </row>
    <row r="90" ht="11.25" customHeight="1"/>
  </sheetData>
  <mergeCells count="1">
    <mergeCell ref="A1:G1"/>
  </mergeCells>
  <printOptions/>
  <pageMargins left="0.75" right="0.75" top="1" bottom="1" header="0.5" footer="0.5"/>
  <pageSetup horizontalDpi="600" verticalDpi="600" orientation="landscape" scale="32" r:id="rId3"/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Preferred Customer</cp:lastModifiedBy>
  <dcterms:created xsi:type="dcterms:W3CDTF">2007-09-20T21:02:52Z</dcterms:created>
  <dcterms:modified xsi:type="dcterms:W3CDTF">2007-10-04T20:04:07Z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