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540" yWindow="61076" windowWidth="26680" windowHeight="13660" tabRatio="500" activeTab="0"/>
  </bookViews>
  <sheets>
    <sheet name="Sheet1" sheetId="1" r:id="rId1"/>
    <sheet name="Sheet2" sheetId="2" r:id="rId2"/>
  </sheets>
  <definedNames>
    <definedName name="_xlnm.Print_Area" localSheetId="0">'Sheet1'!$A$1:$Y$32</definedName>
  </definedNames>
  <calcPr fullCalcOnLoad="1"/>
</workbook>
</file>

<file path=xl/sharedStrings.xml><?xml version="1.0" encoding="utf-8"?>
<sst xmlns="http://schemas.openxmlformats.org/spreadsheetml/2006/main" count="48" uniqueCount="18">
  <si>
    <t>Cabo Delgado</t>
  </si>
  <si>
    <t>Niassa</t>
  </si>
  <si>
    <t>Tete</t>
  </si>
  <si>
    <t>Manica</t>
  </si>
  <si>
    <t>Sofala</t>
  </si>
  <si>
    <t>Inhambane</t>
  </si>
  <si>
    <t>Gaza</t>
  </si>
  <si>
    <t>Maputo</t>
  </si>
  <si>
    <t>PROVINCE</t>
  </si>
  <si>
    <t>1H</t>
  </si>
  <si>
    <t>2H</t>
  </si>
  <si>
    <t>Program Plan  &amp; Budget:  July 2010</t>
  </si>
  <si>
    <t>Mozambique Program Plan</t>
  </si>
  <si>
    <t xml:space="preserve">      Program Total</t>
  </si>
  <si>
    <t xml:space="preserve">       Program Total</t>
  </si>
  <si>
    <t>Tete</t>
  </si>
  <si>
    <t>Program Plan  &amp; Budget: February 18, 2011</t>
  </si>
  <si>
    <t>From VillageReach, "Health System Strengthening in Mozambique," Pg 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</si>
</sst>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&quot;$&quot;#,##0"/>
    <numFmt numFmtId="172" formatCode="General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name val="Verdana"/>
      <family val="0"/>
    </font>
    <font>
      <sz val="14"/>
      <color indexed="8"/>
      <name val="Cambria"/>
      <family val="0"/>
    </font>
    <font>
      <b/>
      <sz val="14"/>
      <name val="Verdana"/>
      <family val="0"/>
    </font>
    <font>
      <sz val="14"/>
      <name val="Verdana"/>
      <family val="0"/>
    </font>
    <font>
      <sz val="12"/>
      <name val="Verdana"/>
      <family val="0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9"/>
      <name val="Verdana"/>
      <family val="0"/>
    </font>
    <font>
      <sz val="11"/>
      <color indexed="9"/>
      <name val="Cambria"/>
      <family val="1"/>
    </font>
    <font>
      <sz val="10"/>
      <color indexed="9"/>
      <name val="Cambria"/>
      <family val="1"/>
    </font>
    <font>
      <sz val="10"/>
      <color indexed="22"/>
      <name val="Verdana"/>
      <family val="0"/>
    </font>
    <font>
      <sz val="11"/>
      <color indexed="22"/>
      <name val="Cambria"/>
      <family val="0"/>
    </font>
    <font>
      <b/>
      <sz val="12"/>
      <color indexed="8"/>
      <name val="Cambri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70" fontId="6" fillId="0" borderId="3" xfId="15" applyNumberFormat="1" applyFont="1" applyFill="1" applyBorder="1" applyAlignment="1">
      <alignment/>
    </xf>
    <xf numFmtId="170" fontId="6" fillId="2" borderId="4" xfId="15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70" fontId="6" fillId="2" borderId="3" xfId="15" applyNumberFormat="1" applyFont="1" applyFill="1" applyBorder="1" applyAlignment="1">
      <alignment/>
    </xf>
    <xf numFmtId="170" fontId="6" fillId="3" borderId="4" xfId="15" applyNumberFormat="1" applyFont="1" applyFill="1" applyBorder="1" applyAlignment="1">
      <alignment/>
    </xf>
    <xf numFmtId="170" fontId="6" fillId="3" borderId="3" xfId="15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170" fontId="6" fillId="5" borderId="1" xfId="15" applyNumberFormat="1" applyFont="1" applyFill="1" applyBorder="1" applyAlignment="1">
      <alignment/>
    </xf>
    <xf numFmtId="0" fontId="0" fillId="0" borderId="2" xfId="0" applyBorder="1" applyAlignment="1">
      <alignment/>
    </xf>
    <xf numFmtId="170" fontId="6" fillId="5" borderId="3" xfId="15" applyNumberFormat="1" applyFont="1" applyFill="1" applyBorder="1" applyAlignment="1">
      <alignment/>
    </xf>
    <xf numFmtId="170" fontId="6" fillId="5" borderId="4" xfId="15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6" fontId="7" fillId="0" borderId="10" xfId="0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6" fontId="7" fillId="0" borderId="10" xfId="0" applyNumberFormat="1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43" fontId="8" fillId="0" borderId="7" xfId="15" applyFont="1" applyBorder="1" applyAlignment="1">
      <alignment horizontal="left"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 vertical="center"/>
    </xf>
    <xf numFmtId="6" fontId="7" fillId="0" borderId="10" xfId="0" applyNumberFormat="1" applyFont="1" applyFill="1" applyBorder="1" applyAlignment="1">
      <alignment horizontal="centerContinuous" vertical="center"/>
    </xf>
    <xf numFmtId="171" fontId="0" fillId="0" borderId="0" xfId="0" applyNumberFormat="1" applyFill="1" applyBorder="1" applyAlignment="1">
      <alignment horizontal="centerContinuous" vertical="center"/>
    </xf>
    <xf numFmtId="171" fontId="15" fillId="0" borderId="0" xfId="0" applyNumberFormat="1" applyFont="1" applyFill="1" applyBorder="1" applyAlignment="1">
      <alignment horizontal="centerContinuous" vertical="center"/>
    </xf>
    <xf numFmtId="171" fontId="0" fillId="0" borderId="0" xfId="0" applyNumberForma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centerContinuous" vertical="center"/>
    </xf>
    <xf numFmtId="171" fontId="6" fillId="0" borderId="0" xfId="15" applyNumberFormat="1" applyFont="1" applyFill="1" applyBorder="1" applyAlignment="1">
      <alignment horizontal="centerContinuous" vertical="center"/>
    </xf>
    <xf numFmtId="171" fontId="5" fillId="0" borderId="0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6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6" fontId="7" fillId="0" borderId="0" xfId="0" applyNumberFormat="1" applyFont="1" applyFill="1" applyBorder="1" applyAlignment="1">
      <alignment horizontal="centerContinuous" vertical="center"/>
    </xf>
    <xf numFmtId="170" fontId="6" fillId="5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170" fontId="6" fillId="5" borderId="13" xfId="15" applyNumberFormat="1" applyFont="1" applyFill="1" applyBorder="1" applyAlignment="1">
      <alignment/>
    </xf>
    <xf numFmtId="6" fontId="0" fillId="0" borderId="0" xfId="0" applyNumberFormat="1" applyAlignment="1">
      <alignment/>
    </xf>
    <xf numFmtId="6" fontId="0" fillId="0" borderId="10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6" fontId="0" fillId="0" borderId="10" xfId="0" applyNumberFormat="1" applyFill="1" applyBorder="1" applyAlignment="1">
      <alignment horizontal="centerContinuous"/>
    </xf>
    <xf numFmtId="6" fontId="7" fillId="0" borderId="0" xfId="0" applyNumberFormat="1" applyFont="1" applyAlignment="1">
      <alignment vertical="center"/>
    </xf>
    <xf numFmtId="170" fontId="6" fillId="0" borderId="4" xfId="15" applyNumberFormat="1" applyFont="1" applyFill="1" applyBorder="1" applyAlignment="1">
      <alignment/>
    </xf>
    <xf numFmtId="170" fontId="6" fillId="2" borderId="0" xfId="15" applyNumberFormat="1" applyFont="1" applyFill="1" applyBorder="1" applyAlignment="1">
      <alignment/>
    </xf>
    <xf numFmtId="170" fontId="6" fillId="5" borderId="0" xfId="15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71" fontId="18" fillId="0" borderId="0" xfId="0" applyNumberFormat="1" applyFont="1" applyFill="1" applyBorder="1" applyAlignment="1">
      <alignment horizontal="centerContinuous" vertical="center"/>
    </xf>
    <xf numFmtId="171" fontId="17" fillId="0" borderId="0" xfId="0" applyNumberFormat="1" applyFont="1" applyFill="1" applyBorder="1" applyAlignment="1">
      <alignment horizontal="centerContinuous" vertical="center"/>
    </xf>
    <xf numFmtId="171" fontId="6" fillId="0" borderId="0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171" fontId="16" fillId="0" borderId="0" xfId="15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 horizontal="centerContinuous" vertical="center"/>
    </xf>
    <xf numFmtId="171" fontId="13" fillId="0" borderId="0" xfId="0" applyNumberFormat="1" applyFont="1" applyFill="1" applyBorder="1" applyAlignment="1">
      <alignment horizontal="centerContinuous" vertical="center"/>
    </xf>
    <xf numFmtId="171" fontId="12" fillId="0" borderId="0" xfId="15" applyNumberFormat="1" applyFont="1" applyFill="1" applyBorder="1" applyAlignment="1">
      <alignment horizontal="centerContinuous" vertical="center"/>
    </xf>
    <xf numFmtId="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6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workbookViewId="0" topLeftCell="A1">
      <selection activeCell="X9" sqref="X9"/>
    </sheetView>
  </sheetViews>
  <sheetFormatPr defaultColWidth="11.00390625" defaultRowHeight="12.75"/>
  <cols>
    <col min="1" max="1" width="20.125" style="0" customWidth="1"/>
    <col min="2" max="13" width="5.625" style="0" customWidth="1"/>
    <col min="14" max="14" width="5.625" style="56" customWidth="1"/>
    <col min="15" max="25" width="5.625" style="0" customWidth="1"/>
    <col min="26" max="26" width="3.25390625" style="0" customWidth="1"/>
    <col min="27" max="27" width="4.625" style="0" customWidth="1"/>
    <col min="28" max="28" width="14.875" style="0" customWidth="1"/>
    <col min="29" max="72" width="4.625" style="0" customWidth="1"/>
  </cols>
  <sheetData>
    <row r="1" spans="1:27" ht="22.5" customHeight="1">
      <c r="A1" s="110" t="s">
        <v>12</v>
      </c>
      <c r="AA1" t="s">
        <v>17</v>
      </c>
    </row>
    <row r="2" ht="10.5" customHeight="1">
      <c r="A2" s="110"/>
    </row>
    <row r="3" spans="1:28" ht="21" customHeight="1">
      <c r="A3" s="105" t="s">
        <v>11</v>
      </c>
      <c r="AA3" s="1"/>
      <c r="AB3" s="114" t="str">
        <f>"= preparation phase"</f>
        <v>= preparation phase</v>
      </c>
    </row>
    <row r="4" spans="27:28" ht="12.75">
      <c r="AA4" s="16"/>
      <c r="AB4" t="str">
        <f>"= implementation phase"</f>
        <v>= implementation phase</v>
      </c>
    </row>
    <row r="5" spans="1:28" ht="19.5" customHeight="1">
      <c r="A5" s="40" t="s">
        <v>8</v>
      </c>
      <c r="B5" s="41">
        <v>2010</v>
      </c>
      <c r="C5" s="42"/>
      <c r="D5" s="42"/>
      <c r="E5" s="43"/>
      <c r="F5" s="41">
        <v>2011</v>
      </c>
      <c r="G5" s="42"/>
      <c r="H5" s="42"/>
      <c r="I5" s="44"/>
      <c r="J5" s="41">
        <v>2012</v>
      </c>
      <c r="K5" s="42"/>
      <c r="L5" s="42"/>
      <c r="M5" s="43"/>
      <c r="N5" s="57">
        <v>2013</v>
      </c>
      <c r="O5" s="45"/>
      <c r="P5" s="45"/>
      <c r="Q5" s="46"/>
      <c r="R5" s="41">
        <v>2014</v>
      </c>
      <c r="S5" s="42"/>
      <c r="T5" s="42"/>
      <c r="U5" s="43"/>
      <c r="V5" s="41">
        <v>2015</v>
      </c>
      <c r="W5" s="45"/>
      <c r="X5" s="45"/>
      <c r="Y5" s="46"/>
      <c r="AA5" s="20"/>
      <c r="AB5" t="str">
        <f>"= supervision phase"</f>
        <v>= supervision phase</v>
      </c>
    </row>
    <row r="6" spans="1:28" s="31" customFormat="1" ht="15" customHeight="1">
      <c r="A6" s="32"/>
      <c r="B6" s="47" t="s">
        <v>9</v>
      </c>
      <c r="C6" s="48"/>
      <c r="D6" s="47" t="s">
        <v>10</v>
      </c>
      <c r="E6" s="48"/>
      <c r="F6" s="47" t="s">
        <v>9</v>
      </c>
      <c r="G6" s="49"/>
      <c r="H6" s="47" t="s">
        <v>10</v>
      </c>
      <c r="I6" s="48"/>
      <c r="J6" s="47" t="s">
        <v>9</v>
      </c>
      <c r="K6" s="48"/>
      <c r="L6" s="47" t="s">
        <v>10</v>
      </c>
      <c r="M6" s="48"/>
      <c r="N6" s="58" t="s">
        <v>9</v>
      </c>
      <c r="O6" s="48"/>
      <c r="P6" s="47" t="s">
        <v>10</v>
      </c>
      <c r="Q6" s="48"/>
      <c r="R6" s="47" t="s">
        <v>9</v>
      </c>
      <c r="S6" s="48"/>
      <c r="T6" s="47" t="s">
        <v>10</v>
      </c>
      <c r="U6" s="48"/>
      <c r="V6" s="47" t="s">
        <v>9</v>
      </c>
      <c r="W6" s="48"/>
      <c r="X6" s="50" t="s">
        <v>10</v>
      </c>
      <c r="Y6" s="33"/>
      <c r="AA6" s="29"/>
      <c r="AB6" s="31" t="str">
        <f>"= evaluation phase"</f>
        <v>= evaluation phase</v>
      </c>
    </row>
    <row r="7" spans="1:25" ht="18.75" customHeight="1">
      <c r="A7" s="51" t="s">
        <v>0</v>
      </c>
      <c r="B7" s="1"/>
      <c r="C7" s="2"/>
      <c r="D7" s="11"/>
      <c r="E7" s="12"/>
      <c r="F7" s="11"/>
      <c r="G7" s="12"/>
      <c r="H7" s="18"/>
      <c r="I7" s="19"/>
      <c r="J7" s="18"/>
      <c r="K7" s="19"/>
      <c r="L7" s="18"/>
      <c r="M7" s="19"/>
      <c r="N7" s="18"/>
      <c r="O7" s="19"/>
      <c r="P7" s="26"/>
      <c r="Q7" s="27"/>
      <c r="R7" s="30"/>
      <c r="S7" s="27"/>
      <c r="T7" s="30"/>
      <c r="U7" s="27"/>
      <c r="V7" s="30"/>
      <c r="W7" s="27"/>
      <c r="X7" s="30"/>
      <c r="Y7" s="27"/>
    </row>
    <row r="8" spans="1:25" ht="18.75" customHeight="1">
      <c r="A8" s="51" t="s">
        <v>1</v>
      </c>
      <c r="B8" s="3"/>
      <c r="C8" s="4"/>
      <c r="D8" s="13"/>
      <c r="E8" s="14"/>
      <c r="F8" s="13"/>
      <c r="G8" s="14"/>
      <c r="H8" s="13"/>
      <c r="I8" s="14"/>
      <c r="J8" s="13"/>
      <c r="K8" s="14"/>
      <c r="L8" s="13"/>
      <c r="M8" s="14"/>
      <c r="N8" s="21"/>
      <c r="O8" s="20"/>
      <c r="P8" s="28"/>
      <c r="Q8" s="8"/>
      <c r="R8" s="7"/>
      <c r="S8" s="8"/>
      <c r="T8" s="7"/>
      <c r="U8" s="8"/>
      <c r="V8" s="7"/>
      <c r="W8" s="8"/>
      <c r="X8" s="7"/>
      <c r="Y8" s="8"/>
    </row>
    <row r="9" spans="1:25" ht="18.75" customHeight="1">
      <c r="A9" s="51" t="s">
        <v>7</v>
      </c>
      <c r="B9" s="5"/>
      <c r="C9" s="6"/>
      <c r="D9" s="15"/>
      <c r="E9" s="16"/>
      <c r="F9" s="17"/>
      <c r="G9" s="16"/>
      <c r="H9" s="17"/>
      <c r="I9" s="20"/>
      <c r="J9" s="21"/>
      <c r="K9" s="20"/>
      <c r="L9" s="21"/>
      <c r="M9" s="20"/>
      <c r="N9" s="21"/>
      <c r="O9" s="20"/>
      <c r="P9" s="21"/>
      <c r="Q9" s="29"/>
      <c r="R9" s="7"/>
      <c r="S9" s="8"/>
      <c r="T9" s="7"/>
      <c r="U9" s="8"/>
      <c r="V9" s="7"/>
      <c r="W9" s="8"/>
      <c r="X9" s="7"/>
      <c r="Y9" s="8"/>
    </row>
    <row r="10" spans="1:25" ht="18.75" customHeight="1">
      <c r="A10" s="51" t="s">
        <v>2</v>
      </c>
      <c r="B10" s="7"/>
      <c r="C10" s="8"/>
      <c r="D10" s="7"/>
      <c r="E10" s="8"/>
      <c r="F10" s="7"/>
      <c r="G10" s="4"/>
      <c r="H10" s="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20"/>
      <c r="T10" s="21"/>
      <c r="U10" s="29"/>
      <c r="V10" s="7"/>
      <c r="W10" s="8"/>
      <c r="X10" s="7"/>
      <c r="Y10" s="8"/>
    </row>
    <row r="11" spans="1:25" ht="18.75" customHeight="1">
      <c r="A11" s="51" t="s">
        <v>3</v>
      </c>
      <c r="B11" s="7"/>
      <c r="C11" s="8"/>
      <c r="D11" s="7"/>
      <c r="E11" s="8"/>
      <c r="F11" s="7"/>
      <c r="G11" s="4"/>
      <c r="H11" s="3"/>
      <c r="I11" s="14"/>
      <c r="J11" s="13"/>
      <c r="K11" s="14"/>
      <c r="L11" s="13"/>
      <c r="M11" s="20"/>
      <c r="N11" s="21"/>
      <c r="O11" s="20"/>
      <c r="P11" s="21"/>
      <c r="Q11" s="20"/>
      <c r="R11" s="21"/>
      <c r="S11" s="20"/>
      <c r="T11" s="21"/>
      <c r="U11" s="29"/>
      <c r="V11" s="7"/>
      <c r="W11" s="8"/>
      <c r="X11" s="7"/>
      <c r="Y11" s="8"/>
    </row>
    <row r="12" spans="1:25" ht="18.75" customHeight="1">
      <c r="A12" s="51" t="s">
        <v>4</v>
      </c>
      <c r="B12" s="7"/>
      <c r="C12" s="8"/>
      <c r="D12" s="7"/>
      <c r="E12" s="8"/>
      <c r="F12" s="7"/>
      <c r="G12" s="8"/>
      <c r="H12" s="7"/>
      <c r="I12" s="4"/>
      <c r="J12" s="3"/>
      <c r="K12" s="14"/>
      <c r="L12" s="13"/>
      <c r="M12" s="14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9"/>
    </row>
    <row r="13" spans="1:25" ht="18.75" customHeight="1">
      <c r="A13" s="51" t="s">
        <v>5</v>
      </c>
      <c r="B13" s="7"/>
      <c r="C13" s="8"/>
      <c r="D13" s="7"/>
      <c r="E13" s="8"/>
      <c r="F13" s="7"/>
      <c r="G13" s="8"/>
      <c r="H13" s="7"/>
      <c r="I13" s="8"/>
      <c r="J13" s="7"/>
      <c r="K13" s="4"/>
      <c r="L13" s="3"/>
      <c r="M13" s="14"/>
      <c r="N13" s="13"/>
      <c r="O13" s="14"/>
      <c r="P13" s="13"/>
      <c r="Q13" s="14"/>
      <c r="R13" s="13"/>
      <c r="S13" s="14"/>
      <c r="T13" s="13"/>
      <c r="U13" s="20"/>
      <c r="V13" s="21"/>
      <c r="W13" s="20"/>
      <c r="X13" s="21"/>
      <c r="Y13" s="29"/>
    </row>
    <row r="14" spans="1:25" ht="18.75" customHeight="1">
      <c r="A14" s="51" t="s">
        <v>6</v>
      </c>
      <c r="B14" s="9"/>
      <c r="C14" s="10"/>
      <c r="D14" s="9"/>
      <c r="E14" s="10"/>
      <c r="F14" s="9"/>
      <c r="G14" s="10"/>
      <c r="H14" s="9"/>
      <c r="I14" s="10"/>
      <c r="J14" s="9"/>
      <c r="K14" s="22"/>
      <c r="L14" s="23"/>
      <c r="M14" s="24"/>
      <c r="N14" s="25"/>
      <c r="O14" s="24"/>
      <c r="P14" s="25"/>
      <c r="Q14" s="24"/>
      <c r="R14" s="25"/>
      <c r="S14" s="24"/>
      <c r="T14" s="13"/>
      <c r="U14" s="20"/>
      <c r="V14" s="21"/>
      <c r="W14" s="20"/>
      <c r="X14" s="21"/>
      <c r="Y14" s="29"/>
    </row>
    <row r="15" spans="1:26" s="39" customFormat="1" ht="18.75" customHeight="1">
      <c r="A15" s="34"/>
      <c r="B15" s="35">
        <v>1018707</v>
      </c>
      <c r="C15" s="36"/>
      <c r="D15" s="35"/>
      <c r="E15" s="36"/>
      <c r="F15" s="35">
        <v>1029848</v>
      </c>
      <c r="G15" s="36"/>
      <c r="H15" s="37"/>
      <c r="I15" s="36"/>
      <c r="J15" s="37">
        <v>1161235</v>
      </c>
      <c r="K15" s="36"/>
      <c r="L15" s="37"/>
      <c r="M15" s="36"/>
      <c r="N15" s="59">
        <v>879790</v>
      </c>
      <c r="O15" s="36"/>
      <c r="P15" s="35"/>
      <c r="Q15" s="36"/>
      <c r="R15" s="35">
        <v>773147</v>
      </c>
      <c r="S15" s="36"/>
      <c r="T15" s="35"/>
      <c r="U15" s="36"/>
      <c r="V15" s="35">
        <v>772712</v>
      </c>
      <c r="W15" s="38"/>
      <c r="X15" s="35"/>
      <c r="Y15" s="36"/>
      <c r="Z15" s="83"/>
    </row>
    <row r="16" spans="1:24" s="39" customFormat="1" ht="18.75" customHeight="1">
      <c r="A16" s="67"/>
      <c r="B16" s="68"/>
      <c r="C16" s="69"/>
      <c r="D16" s="68"/>
      <c r="E16" s="69"/>
      <c r="F16" s="68"/>
      <c r="G16" s="69"/>
      <c r="H16" s="68"/>
      <c r="I16" s="69"/>
      <c r="J16" s="68"/>
      <c r="K16" s="69"/>
      <c r="L16" s="68"/>
      <c r="M16" s="69"/>
      <c r="N16" s="70"/>
      <c r="O16" s="69"/>
      <c r="P16" s="68"/>
      <c r="Q16" s="69"/>
      <c r="R16" s="68"/>
      <c r="S16" s="69"/>
      <c r="T16" s="68"/>
      <c r="U16" s="69"/>
      <c r="V16" s="68"/>
      <c r="W16" s="111" t="s">
        <v>13</v>
      </c>
      <c r="X16" s="68"/>
    </row>
    <row r="17" spans="1:25" s="39" customFormat="1" ht="18.75" customHeight="1">
      <c r="A17" s="67"/>
      <c r="B17" s="68"/>
      <c r="C17" s="69"/>
      <c r="D17" s="68"/>
      <c r="E17" s="69"/>
      <c r="F17" s="68"/>
      <c r="G17" s="69"/>
      <c r="H17" s="68"/>
      <c r="I17" s="69"/>
      <c r="J17" s="68"/>
      <c r="K17" s="69"/>
      <c r="L17" s="68"/>
      <c r="M17" s="69"/>
      <c r="N17" s="70"/>
      <c r="O17" s="69"/>
      <c r="P17" s="68"/>
      <c r="Q17" s="69"/>
      <c r="R17" s="68"/>
      <c r="S17" s="69"/>
      <c r="T17" s="68"/>
      <c r="U17" s="69"/>
      <c r="V17" s="68"/>
      <c r="W17" s="68">
        <f>B15+F15+J15+N15+R15+V15</f>
        <v>5635439</v>
      </c>
      <c r="X17" s="68"/>
      <c r="Y17" s="69"/>
    </row>
    <row r="18" spans="1:25" s="39" customFormat="1" ht="18.75" customHeight="1">
      <c r="A18" s="109" t="s">
        <v>16</v>
      </c>
      <c r="B18" s="106"/>
      <c r="C18" s="107"/>
      <c r="D18" s="106"/>
      <c r="E18" s="107"/>
      <c r="F18" s="106"/>
      <c r="G18" s="107"/>
      <c r="H18" s="106"/>
      <c r="I18" s="107"/>
      <c r="J18" s="106"/>
      <c r="K18" s="107"/>
      <c r="L18" s="106"/>
      <c r="M18" s="107"/>
      <c r="N18" s="108"/>
      <c r="O18" s="107"/>
      <c r="P18" s="106"/>
      <c r="Q18" s="107"/>
      <c r="R18" s="106"/>
      <c r="S18" s="107"/>
      <c r="T18" s="106"/>
      <c r="U18" s="107"/>
      <c r="V18" s="106"/>
      <c r="W18" s="107"/>
      <c r="X18" s="106"/>
      <c r="Y18" s="107"/>
    </row>
    <row r="20" spans="1:25" ht="18">
      <c r="A20" s="40" t="s">
        <v>8</v>
      </c>
      <c r="B20" s="41">
        <v>2010</v>
      </c>
      <c r="C20" s="42"/>
      <c r="D20" s="42"/>
      <c r="E20" s="43"/>
      <c r="F20" s="41">
        <v>2011</v>
      </c>
      <c r="G20" s="42"/>
      <c r="H20" s="42"/>
      <c r="I20" s="44"/>
      <c r="J20" s="41">
        <v>2012</v>
      </c>
      <c r="K20" s="42"/>
      <c r="L20" s="42"/>
      <c r="M20" s="43"/>
      <c r="N20" s="57">
        <v>2013</v>
      </c>
      <c r="O20" s="45"/>
      <c r="P20" s="45"/>
      <c r="Q20" s="46"/>
      <c r="R20" s="41">
        <v>2014</v>
      </c>
      <c r="S20" s="42"/>
      <c r="T20" s="42"/>
      <c r="U20" s="43"/>
      <c r="V20" s="41">
        <v>2015</v>
      </c>
      <c r="W20" s="45"/>
      <c r="X20" s="45"/>
      <c r="Y20" s="46"/>
    </row>
    <row r="21" spans="1:25" ht="15.75">
      <c r="A21" s="32"/>
      <c r="B21" s="47" t="s">
        <v>9</v>
      </c>
      <c r="C21" s="48"/>
      <c r="D21" s="47" t="s">
        <v>10</v>
      </c>
      <c r="E21" s="48"/>
      <c r="F21" s="47" t="s">
        <v>9</v>
      </c>
      <c r="G21" s="49"/>
      <c r="H21" s="47" t="s">
        <v>10</v>
      </c>
      <c r="I21" s="48"/>
      <c r="J21" s="47" t="s">
        <v>9</v>
      </c>
      <c r="K21" s="48"/>
      <c r="L21" s="47" t="s">
        <v>10</v>
      </c>
      <c r="M21" s="48"/>
      <c r="N21" s="58" t="s">
        <v>9</v>
      </c>
      <c r="O21" s="48"/>
      <c r="P21" s="47" t="s">
        <v>10</v>
      </c>
      <c r="Q21" s="48"/>
      <c r="R21" s="47" t="s">
        <v>9</v>
      </c>
      <c r="S21" s="48"/>
      <c r="T21" s="47" t="s">
        <v>10</v>
      </c>
      <c r="U21" s="48"/>
      <c r="V21" s="47" t="s">
        <v>9</v>
      </c>
      <c r="W21" s="48"/>
      <c r="X21" s="50" t="s">
        <v>10</v>
      </c>
      <c r="Y21" s="33"/>
    </row>
    <row r="22" spans="1:25" ht="16.5">
      <c r="A22" s="51" t="s">
        <v>0</v>
      </c>
      <c r="B22" s="1"/>
      <c r="C22" s="2"/>
      <c r="D22" s="11"/>
      <c r="E22" s="12"/>
      <c r="F22" s="11"/>
      <c r="G22" s="12"/>
      <c r="H22" s="18"/>
      <c r="I22" s="19"/>
      <c r="J22" s="18"/>
      <c r="K22" s="19"/>
      <c r="L22" s="71"/>
      <c r="M22" s="77"/>
      <c r="N22" s="73"/>
      <c r="O22" s="72"/>
      <c r="Q22" s="27"/>
      <c r="R22" s="30"/>
      <c r="S22" s="27"/>
      <c r="T22" s="30"/>
      <c r="U22" s="27"/>
      <c r="V22" s="30"/>
      <c r="W22" s="27"/>
      <c r="X22" s="30"/>
      <c r="Y22" s="27"/>
    </row>
    <row r="23" spans="1:25" ht="16.5">
      <c r="A23" s="51" t="s">
        <v>1</v>
      </c>
      <c r="D23" s="3"/>
      <c r="E23" s="4"/>
      <c r="F23" s="13"/>
      <c r="G23" s="14"/>
      <c r="H23" s="13"/>
      <c r="I23" s="14"/>
      <c r="J23" s="13"/>
      <c r="K23" s="14"/>
      <c r="L23" s="13"/>
      <c r="M23" s="14"/>
      <c r="N23" s="74"/>
      <c r="O23" s="20"/>
      <c r="P23" s="74"/>
      <c r="Q23" s="20"/>
      <c r="R23" s="28"/>
      <c r="S23" s="86"/>
      <c r="T23" s="7"/>
      <c r="U23" s="8"/>
      <c r="V23" s="7"/>
      <c r="W23" s="8"/>
      <c r="X23" s="7"/>
      <c r="Y23" s="8"/>
    </row>
    <row r="24" spans="1:25" ht="16.5">
      <c r="A24" s="51" t="s">
        <v>7</v>
      </c>
      <c r="B24" s="5"/>
      <c r="D24" s="7"/>
      <c r="E24" s="84"/>
      <c r="F24" s="15"/>
      <c r="G24" s="85"/>
      <c r="H24" s="17"/>
      <c r="I24" s="16"/>
      <c r="J24" s="17"/>
      <c r="K24" s="16"/>
      <c r="L24" s="21"/>
      <c r="M24" s="20"/>
      <c r="N24" s="74"/>
      <c r="O24" s="20"/>
      <c r="P24" s="74"/>
      <c r="Q24" s="20"/>
      <c r="R24" s="28"/>
      <c r="S24" s="29"/>
      <c r="T24" s="7"/>
      <c r="U24" s="8"/>
      <c r="V24" s="7"/>
      <c r="W24" s="8"/>
      <c r="X24" s="7"/>
      <c r="Y24" s="8"/>
    </row>
    <row r="25" spans="1:25" ht="16.5">
      <c r="A25" s="51" t="s">
        <v>15</v>
      </c>
      <c r="B25" s="7"/>
      <c r="C25" s="8"/>
      <c r="D25" s="7"/>
      <c r="E25" s="8"/>
      <c r="F25" s="7"/>
      <c r="H25" s="7"/>
      <c r="J25" s="7"/>
      <c r="L25" s="7"/>
      <c r="N25" s="15"/>
      <c r="O25" s="4"/>
      <c r="P25" s="13"/>
      <c r="Q25" s="14"/>
      <c r="R25" s="13"/>
      <c r="S25" s="14"/>
      <c r="T25" s="21"/>
      <c r="U25" s="20"/>
      <c r="V25" s="21"/>
      <c r="W25" s="20"/>
      <c r="X25" s="21"/>
      <c r="Y25" s="29"/>
    </row>
    <row r="26" spans="1:25" ht="16.5">
      <c r="A26" s="51" t="s">
        <v>3</v>
      </c>
      <c r="B26" s="7"/>
      <c r="C26" s="8"/>
      <c r="D26" s="7"/>
      <c r="E26" s="8"/>
      <c r="F26" s="7"/>
      <c r="G26" s="88"/>
      <c r="H26" s="7"/>
      <c r="I26" s="54"/>
      <c r="J26" s="5"/>
      <c r="K26" s="88"/>
      <c r="L26" s="5"/>
      <c r="M26" s="4"/>
      <c r="N26" s="15"/>
      <c r="O26" s="14"/>
      <c r="P26" s="13"/>
      <c r="Q26" s="14"/>
      <c r="R26" s="13"/>
      <c r="S26" s="14"/>
      <c r="T26" s="21"/>
      <c r="U26" s="20"/>
      <c r="V26" s="21"/>
      <c r="W26" s="20"/>
      <c r="X26" s="21"/>
      <c r="Y26" s="29"/>
    </row>
    <row r="27" spans="1:25" ht="16.5">
      <c r="A27" s="51" t="s">
        <v>4</v>
      </c>
      <c r="B27" s="7"/>
      <c r="C27" s="8"/>
      <c r="D27" s="7"/>
      <c r="E27" s="8"/>
      <c r="F27" s="7"/>
      <c r="G27" s="8"/>
      <c r="H27" s="7"/>
      <c r="I27" s="88"/>
      <c r="J27" s="52"/>
      <c r="K27" s="88"/>
      <c r="L27" s="52"/>
      <c r="M27" s="88"/>
      <c r="N27" s="15"/>
      <c r="O27" s="4"/>
      <c r="P27" s="13"/>
      <c r="Q27" s="14"/>
      <c r="R27" s="13"/>
      <c r="S27" s="14"/>
      <c r="T27" s="21"/>
      <c r="U27" s="20"/>
      <c r="V27" s="21"/>
      <c r="W27" s="20"/>
      <c r="X27" s="21"/>
      <c r="Y27" s="29"/>
    </row>
    <row r="28" spans="1:25" ht="16.5">
      <c r="A28" s="51" t="s">
        <v>5</v>
      </c>
      <c r="B28" s="7"/>
      <c r="C28" s="8"/>
      <c r="D28" s="7"/>
      <c r="E28" s="8"/>
      <c r="F28" s="7"/>
      <c r="G28" s="8"/>
      <c r="H28" s="7"/>
      <c r="I28" s="8"/>
      <c r="J28" s="7"/>
      <c r="K28" s="4"/>
      <c r="L28" s="3"/>
      <c r="M28" s="14"/>
      <c r="N28" s="75"/>
      <c r="O28" s="14"/>
      <c r="P28" s="13"/>
      <c r="Q28" s="14"/>
      <c r="R28" s="13"/>
      <c r="S28" s="14"/>
      <c r="T28" s="21"/>
      <c r="U28" s="20"/>
      <c r="V28" s="21"/>
      <c r="W28" s="20"/>
      <c r="X28" s="28"/>
      <c r="Y28" s="29"/>
    </row>
    <row r="29" spans="1:25" ht="16.5">
      <c r="A29" s="51" t="s">
        <v>6</v>
      </c>
      <c r="B29" s="9"/>
      <c r="C29" s="10"/>
      <c r="D29" s="9"/>
      <c r="E29" s="10"/>
      <c r="F29" s="9"/>
      <c r="G29" s="10"/>
      <c r="H29" s="9"/>
      <c r="I29" s="22"/>
      <c r="J29" s="23"/>
      <c r="K29" s="24"/>
      <c r="L29" s="76"/>
      <c r="M29" s="24"/>
      <c r="N29" s="76"/>
      <c r="O29" s="24"/>
      <c r="P29" s="21"/>
      <c r="Q29" s="20"/>
      <c r="R29" s="21"/>
      <c r="S29" s="20"/>
      <c r="T29" s="28"/>
      <c r="U29" s="29"/>
      <c r="V29" s="53"/>
      <c r="W29" s="87"/>
      <c r="X29" s="9"/>
      <c r="Y29" s="10"/>
    </row>
    <row r="30" spans="2:26" ht="12.75">
      <c r="B30" s="79">
        <v>693100</v>
      </c>
      <c r="C30" s="80"/>
      <c r="D30" s="80"/>
      <c r="E30" s="81"/>
      <c r="F30" s="79">
        <v>804450</v>
      </c>
      <c r="G30" s="80"/>
      <c r="H30" s="80"/>
      <c r="I30" s="81"/>
      <c r="J30" s="79">
        <v>1137919</v>
      </c>
      <c r="K30" s="80"/>
      <c r="L30" s="80"/>
      <c r="M30" s="81"/>
      <c r="N30" s="82">
        <v>1201018</v>
      </c>
      <c r="O30" s="80"/>
      <c r="P30" s="80"/>
      <c r="Q30" s="81"/>
      <c r="R30" s="79">
        <v>1092978</v>
      </c>
      <c r="S30" s="80"/>
      <c r="T30" s="80"/>
      <c r="U30" s="81"/>
      <c r="V30" s="79">
        <v>945123</v>
      </c>
      <c r="W30" s="80"/>
      <c r="X30" s="80"/>
      <c r="Y30" s="81"/>
      <c r="Z30" s="78"/>
    </row>
    <row r="31" ht="18.75" customHeight="1">
      <c r="W31" s="111" t="s">
        <v>14</v>
      </c>
    </row>
    <row r="32" spans="23:25" ht="12.75">
      <c r="W32" s="112">
        <f>B30+F30+J30+N30+R30+V30</f>
        <v>5874588</v>
      </c>
      <c r="X32" s="113"/>
      <c r="Y32" s="113"/>
    </row>
    <row r="33" spans="1:26" s="54" customFormat="1" ht="12.75">
      <c r="A33" s="92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2"/>
      <c r="U33" s="65"/>
      <c r="V33" s="65"/>
      <c r="W33" s="65"/>
      <c r="X33" s="65"/>
      <c r="Y33" s="91"/>
      <c r="Z33" s="55"/>
    </row>
    <row r="34" spans="1:26" s="54" customFormat="1" ht="12.75">
      <c r="A34" s="9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3"/>
      <c r="V34" s="63"/>
      <c r="W34" s="63"/>
      <c r="X34" s="63"/>
      <c r="Y34" s="64"/>
      <c r="Z34" s="55"/>
    </row>
    <row r="35" spans="1:26" s="54" customFormat="1" ht="12.75">
      <c r="A35" s="9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3"/>
      <c r="V35" s="63"/>
      <c r="W35" s="63"/>
      <c r="X35" s="63"/>
      <c r="Y35" s="64"/>
      <c r="Z35" s="55"/>
    </row>
    <row r="36" spans="1:26" s="54" customFormat="1" ht="12.75">
      <c r="A36" s="92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3"/>
      <c r="V36" s="63"/>
      <c r="W36" s="63"/>
      <c r="X36" s="63"/>
      <c r="Y36" s="64"/>
      <c r="Z36" s="55"/>
    </row>
    <row r="37" spans="1:26" s="54" customFormat="1" ht="12.75">
      <c r="A37" s="92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3"/>
      <c r="V37" s="63"/>
      <c r="W37" s="63"/>
      <c r="X37" s="63"/>
      <c r="Y37" s="64"/>
      <c r="Z37" s="55"/>
    </row>
    <row r="38" spans="1:26" s="54" customFormat="1" ht="12.75">
      <c r="A38" s="92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3"/>
      <c r="V38" s="63"/>
      <c r="W38" s="63"/>
      <c r="X38" s="63"/>
      <c r="Y38" s="64"/>
      <c r="Z38" s="55"/>
    </row>
    <row r="39" spans="1:26" s="54" customFormat="1" ht="12.75">
      <c r="A39" s="9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3"/>
      <c r="V39" s="63"/>
      <c r="W39" s="63"/>
      <c r="X39" s="63"/>
      <c r="Y39" s="64"/>
      <c r="Z39" s="55"/>
    </row>
    <row r="40" spans="1:26" s="54" customFormat="1" ht="12.75">
      <c r="A40" s="92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3"/>
      <c r="V40" s="63"/>
      <c r="W40" s="63"/>
      <c r="X40" s="63"/>
      <c r="Y40" s="64"/>
      <c r="Z40" s="55"/>
    </row>
    <row r="41" spans="1:26" s="54" customFormat="1" ht="12.75">
      <c r="A41" s="92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3"/>
      <c r="V41" s="63"/>
      <c r="W41" s="63"/>
      <c r="X41" s="63"/>
      <c r="Y41" s="64"/>
      <c r="Z41" s="55"/>
    </row>
    <row r="42" spans="1:26" s="54" customFormat="1" ht="12.75">
      <c r="A42" s="92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3"/>
      <c r="V42" s="63"/>
      <c r="W42" s="63"/>
      <c r="X42" s="63"/>
      <c r="Y42" s="64"/>
      <c r="Z42" s="55"/>
    </row>
    <row r="43" spans="1:26" s="54" customFormat="1" ht="12.75">
      <c r="A43" s="9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3"/>
      <c r="V43" s="63"/>
      <c r="W43" s="63"/>
      <c r="X43" s="63"/>
      <c r="Y43" s="64"/>
      <c r="Z43" s="55"/>
    </row>
    <row r="44" spans="1:26" s="54" customFormat="1" ht="12.75">
      <c r="A44" s="9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3"/>
      <c r="V44" s="63"/>
      <c r="W44" s="63"/>
      <c r="X44" s="63"/>
      <c r="Y44" s="64"/>
      <c r="Z44" s="55"/>
    </row>
    <row r="45" spans="1:25" s="54" customFormat="1" ht="12.75">
      <c r="A45" s="93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3"/>
      <c r="V45" s="63"/>
      <c r="W45" s="63"/>
      <c r="X45" s="63"/>
      <c r="Y45" s="64"/>
    </row>
    <row r="46" spans="1:25" s="54" customFormat="1" ht="12.75">
      <c r="A46" s="9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3"/>
      <c r="V46" s="63"/>
      <c r="W46" s="63"/>
      <c r="X46" s="63"/>
      <c r="Y46" s="64"/>
    </row>
    <row r="47" spans="1:25" s="54" customFormat="1" ht="12.75">
      <c r="A47" s="93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3"/>
      <c r="V47" s="63"/>
      <c r="W47" s="63"/>
      <c r="X47" s="63"/>
      <c r="Y47" s="64"/>
    </row>
    <row r="48" spans="1:25" s="54" customFormat="1" ht="12.75">
      <c r="A48" s="93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3"/>
      <c r="V48" s="63"/>
      <c r="W48" s="63"/>
      <c r="X48" s="63"/>
      <c r="Y48" s="64"/>
    </row>
    <row r="49" spans="1:25" s="54" customFormat="1" ht="12.75">
      <c r="A49" s="93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6"/>
      <c r="M49" s="66"/>
      <c r="N49" s="90"/>
      <c r="O49" s="90"/>
      <c r="P49" s="66"/>
      <c r="Q49" s="66"/>
      <c r="R49" s="90"/>
      <c r="S49" s="60"/>
      <c r="T49" s="60"/>
      <c r="U49" s="63"/>
      <c r="V49" s="63"/>
      <c r="W49" s="63"/>
      <c r="X49" s="63"/>
      <c r="Y49" s="64"/>
    </row>
    <row r="50" spans="1:25" s="54" customFormat="1" ht="12.75">
      <c r="A50" s="93"/>
      <c r="B50" s="62"/>
      <c r="C50" s="62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6"/>
      <c r="U50" s="61"/>
      <c r="V50" s="89"/>
      <c r="W50" s="89"/>
      <c r="X50" s="61"/>
      <c r="Y50" s="94"/>
    </row>
    <row r="51" spans="1:25" s="54" customFormat="1" ht="12.75">
      <c r="A51" s="9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3"/>
      <c r="V51" s="63"/>
      <c r="W51" s="63"/>
      <c r="X51" s="63"/>
      <c r="Y51" s="64"/>
    </row>
    <row r="52" spans="1:26" s="102" customFormat="1" ht="25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60"/>
      <c r="T52" s="60"/>
      <c r="U52" s="63"/>
      <c r="V52" s="63"/>
      <c r="W52" s="63"/>
      <c r="X52" s="63"/>
      <c r="Y52" s="64"/>
      <c r="Z52" s="96"/>
    </row>
    <row r="53" spans="19:26" s="54" customFormat="1" ht="12.75">
      <c r="S53" s="98"/>
      <c r="T53" s="98"/>
      <c r="U53" s="99"/>
      <c r="V53" s="99"/>
      <c r="W53" s="99"/>
      <c r="X53" s="99"/>
      <c r="Y53" s="100"/>
      <c r="Z53" s="101"/>
    </row>
    <row r="54" s="54" customFormat="1" ht="12.75">
      <c r="A54" s="103"/>
    </row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>
      <c r="A61" s="103"/>
    </row>
    <row r="62" s="54" customFormat="1" ht="12.75"/>
    <row r="63" s="54" customFormat="1" ht="12.75"/>
    <row r="64" s="54" customFormat="1" ht="12.75"/>
    <row r="65" s="54" customFormat="1" ht="12.75">
      <c r="A65" s="103"/>
    </row>
    <row r="66" s="54" customFormat="1" ht="12.75"/>
    <row r="67" s="54" customFormat="1" ht="12.75">
      <c r="F67" s="104"/>
    </row>
    <row r="68" s="54" customFormat="1" ht="12.75"/>
    <row r="69" s="54" customFormat="1" ht="12.75"/>
    <row r="70" s="54" customFormat="1" ht="12.75">
      <c r="A70" s="103"/>
    </row>
    <row r="71" s="54" customFormat="1" ht="12.75"/>
    <row r="72" s="54" customFormat="1" ht="12.75"/>
    <row r="73" s="54" customFormat="1" ht="12.75"/>
    <row r="74" s="54" customFormat="1" ht="12.75">
      <c r="A74" s="103"/>
    </row>
    <row r="75" s="54" customFormat="1" ht="12.75"/>
    <row r="76" s="54" customFormat="1" ht="12.75"/>
    <row r="77" s="54" customFormat="1" ht="12.75"/>
    <row r="78" s="54" customFormat="1" ht="12.75"/>
    <row r="79" s="54" customFormat="1" ht="12.75"/>
    <row r="80" s="54" customFormat="1" ht="12.75">
      <c r="A80" s="103"/>
    </row>
    <row r="81" s="54" customFormat="1" ht="12.75"/>
    <row r="82" s="54" customFormat="1" ht="12.75"/>
    <row r="83" s="54" customFormat="1" ht="12.75"/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pans="19:26" ht="12.75">
      <c r="S98" s="54"/>
      <c r="T98" s="54"/>
      <c r="U98" s="54"/>
      <c r="V98" s="54"/>
      <c r="W98" s="54"/>
      <c r="X98" s="54"/>
      <c r="Y98" s="54"/>
      <c r="Z98" s="54"/>
    </row>
  </sheetData>
  <printOptions/>
  <pageMargins left="0.44753086419753085" right="0.4012345679012346" top="1" bottom="0.49382716049382713" header="0.5" footer="0.5"/>
  <pageSetup orientation="portrait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beale</dc:creator>
  <cp:keywords/>
  <dc:description/>
  <cp:lastModifiedBy>Natalie Stone</cp:lastModifiedBy>
  <cp:lastPrinted>2011-02-10T00:50:42Z</cp:lastPrinted>
  <dcterms:created xsi:type="dcterms:W3CDTF">2010-09-14T23:51:21Z</dcterms:created>
  <dcterms:modified xsi:type="dcterms:W3CDTF">2011-04-12T13:52:25Z</dcterms:modified>
  <cp:category/>
  <cp:version/>
  <cp:contentType/>
  <cp:contentStatus/>
</cp:coreProperties>
</file>