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19080" windowHeight="12280" activeTab="0"/>
  </bookViews>
  <sheets>
    <sheet name="List of LFAs" sheetId="1" r:id="rId1"/>
  </sheets>
  <definedNames/>
  <calcPr fullCalcOnLoad="1"/>
</workbook>
</file>

<file path=xl/sharedStrings.xml><?xml version="1.0" encoding="utf-8"?>
<sst xmlns="http://schemas.openxmlformats.org/spreadsheetml/2006/main" count="329" uniqueCount="168">
  <si>
    <t>EL-SALVADOR</t>
  </si>
  <si>
    <t>GUATEMALA</t>
  </si>
  <si>
    <t>GUYANA</t>
  </si>
  <si>
    <t>HAITI</t>
  </si>
  <si>
    <t>HONDURAS</t>
  </si>
  <si>
    <t>JAMAICA</t>
  </si>
  <si>
    <t>NICARAGUA</t>
  </si>
  <si>
    <t>PARAGUAY</t>
  </si>
  <si>
    <t>PERU</t>
  </si>
  <si>
    <t>SURINAME</t>
  </si>
  <si>
    <t>MULTI-AMERICAS (ANDEAN)</t>
  </si>
  <si>
    <t>MULTI-AMERICAS (CARICOM)</t>
  </si>
  <si>
    <t>MULTI-AMERICAS (CRN)</t>
  </si>
  <si>
    <t>MULTI-AMERICAS (MESO)</t>
  </si>
  <si>
    <t>MULTI-AMERICAS (OECS)</t>
  </si>
  <si>
    <t>MULTI-AMERICAS (REDCA+)</t>
  </si>
  <si>
    <t>REGION: EAST AFRICA</t>
  </si>
  <si>
    <t>BURUNDI</t>
  </si>
  <si>
    <t>COMOROS</t>
  </si>
  <si>
    <t>CONGO D.R.</t>
  </si>
  <si>
    <t>ERITREA</t>
  </si>
  <si>
    <t>ETHIOPIA</t>
  </si>
  <si>
    <t>KENYA</t>
  </si>
  <si>
    <t>MADAGASCAR</t>
  </si>
  <si>
    <t>MAURITIUS</t>
  </si>
  <si>
    <t>RWANDA</t>
  </si>
  <si>
    <t>TANZANIA/ZANZIBAR</t>
  </si>
  <si>
    <t>UGANDA</t>
  </si>
  <si>
    <t>REGION: SOUTH AND WEST ASIA</t>
  </si>
  <si>
    <t>AFGHANISTAN</t>
  </si>
  <si>
    <t>BANGLADESH</t>
  </si>
  <si>
    <t>INDIA</t>
  </si>
  <si>
    <t>IRAN</t>
  </si>
  <si>
    <t>MALDIVES</t>
  </si>
  <si>
    <t>NEPAL</t>
  </si>
  <si>
    <t>PAKISTAN</t>
  </si>
  <si>
    <t>SRI LANKA</t>
  </si>
  <si>
    <t>REGION: MIDDLE EAST AND NORTH AFRICA</t>
  </si>
  <si>
    <t>ALGERIA</t>
  </si>
  <si>
    <t>CHAD</t>
  </si>
  <si>
    <t>DJIBOUTI</t>
  </si>
  <si>
    <t>EGYPT</t>
  </si>
  <si>
    <t>IRAQ</t>
  </si>
  <si>
    <t>JORDAN</t>
  </si>
  <si>
    <t>MALI</t>
  </si>
  <si>
    <t>MAURITANIA</t>
  </si>
  <si>
    <t>MOROCCO</t>
  </si>
  <si>
    <t>NIGER</t>
  </si>
  <si>
    <t>SOMALIA</t>
  </si>
  <si>
    <t>SUDAN</t>
  </si>
  <si>
    <t>SYRIAN REPUBLIC</t>
  </si>
  <si>
    <t>TUNISIA</t>
  </si>
  <si>
    <t>WEST BANK GAZA</t>
  </si>
  <si>
    <t>YEMEN</t>
  </si>
  <si>
    <t>REGION: SOUTHERN AFRICA</t>
  </si>
  <si>
    <t>Southern Africa</t>
  </si>
  <si>
    <t>BHUTAN</t>
  </si>
  <si>
    <t>MEXICO</t>
  </si>
  <si>
    <t>PWC (interim)</t>
  </si>
  <si>
    <t>TURKMENISTAN</t>
  </si>
  <si>
    <t>MULTI / RMCC</t>
  </si>
  <si>
    <t>MULTI / SADC</t>
  </si>
  <si>
    <t>MULTI-AMERICAS (COPRECOS)</t>
  </si>
  <si>
    <t>MYANMAR</t>
  </si>
  <si>
    <t>MULTI-COUNTRY / NAZ FOUNDATION</t>
  </si>
  <si>
    <t>Swiss THP</t>
  </si>
  <si>
    <t>Swiss THP (interim)</t>
  </si>
  <si>
    <t>Cardno EM</t>
  </si>
  <si>
    <t>Countries/Territories/Regions</t>
  </si>
  <si>
    <t>LFA</t>
  </si>
  <si>
    <t>LFAs by region</t>
  </si>
  <si>
    <t xml:space="preserve">REGION: WEST AND CENTRAL AFRICA </t>
  </si>
  <si>
    <t>Region</t>
  </si>
  <si>
    <t>Number of countries</t>
  </si>
  <si>
    <t>Total number of countries by LFA</t>
  </si>
  <si>
    <t>BENIN</t>
  </si>
  <si>
    <t>East Africa</t>
  </si>
  <si>
    <t>PwC</t>
  </si>
  <si>
    <t>Crown Agents</t>
  </si>
  <si>
    <t>BURKINA FASO</t>
  </si>
  <si>
    <t>UNOPS</t>
  </si>
  <si>
    <t>Deloitte</t>
  </si>
  <si>
    <t>CAMEROON</t>
  </si>
  <si>
    <t>East Asia and the Pacific</t>
  </si>
  <si>
    <t>EMG</t>
  </si>
  <si>
    <t>CENTRAL AFRICAN REPUBLIC</t>
  </si>
  <si>
    <t>KPMG</t>
  </si>
  <si>
    <t>Finconsult</t>
  </si>
  <si>
    <t>CONGO (REP)</t>
  </si>
  <si>
    <t>Grant Thornton</t>
  </si>
  <si>
    <t>COTE D’IVOIRE</t>
  </si>
  <si>
    <t>EQUATORIAL GUINEA</t>
  </si>
  <si>
    <t>GABON</t>
  </si>
  <si>
    <t>Eastern Europe and Central Asia</t>
  </si>
  <si>
    <t>GAMBIA</t>
  </si>
  <si>
    <t>GHANA</t>
  </si>
  <si>
    <t>GUINEA</t>
  </si>
  <si>
    <t>Grand Total</t>
  </si>
  <si>
    <t>GUINEA BISSAU</t>
  </si>
  <si>
    <t>LIBERIA</t>
  </si>
  <si>
    <t>Latin America and the Caribbean</t>
  </si>
  <si>
    <t>NIGERIA</t>
  </si>
  <si>
    <t>SAO TOME &amp; PRINCIPE</t>
  </si>
  <si>
    <t>SENEGAL</t>
  </si>
  <si>
    <t>SIERRA LEONE</t>
  </si>
  <si>
    <t>TOGO</t>
  </si>
  <si>
    <t>Middle East and Northern Africa</t>
  </si>
  <si>
    <t>CAPE VERDE</t>
  </si>
  <si>
    <t>MULTI-COUNTRY</t>
  </si>
  <si>
    <t>ANGOLA</t>
  </si>
  <si>
    <t>BOTSWANA</t>
  </si>
  <si>
    <t>LESOTHO</t>
  </si>
  <si>
    <t>MALAWI</t>
  </si>
  <si>
    <t>South and West Asia</t>
  </si>
  <si>
    <t>MOZAMBIQUE</t>
  </si>
  <si>
    <t xml:space="preserve">NAMIBIA </t>
  </si>
  <si>
    <t>West and Central Africa</t>
  </si>
  <si>
    <t>SOUTH AFRICA</t>
  </si>
  <si>
    <t>SWAZILAND</t>
  </si>
  <si>
    <t>ZAMBIA</t>
  </si>
  <si>
    <t>ZIMBABWE</t>
  </si>
  <si>
    <t xml:space="preserve">REGION: EASTERN-EUROPE &amp; CENTRAL ASIA </t>
  </si>
  <si>
    <t>ALBANIA</t>
  </si>
  <si>
    <t>ARMENIA</t>
  </si>
  <si>
    <t>AZERBAIJAN</t>
  </si>
  <si>
    <t>BELARUS</t>
  </si>
  <si>
    <t>BOSNIA AND HERZEGOVINA</t>
  </si>
  <si>
    <t>BULGARIA</t>
  </si>
  <si>
    <t>GEORGIA</t>
  </si>
  <si>
    <t>KAZAKHSTAN</t>
  </si>
  <si>
    <t>SERBIA</t>
  </si>
  <si>
    <t>KYRGYZ REPUBLIC</t>
  </si>
  <si>
    <t>MACEDONIA (FYR)</t>
  </si>
  <si>
    <t>MOLDOVA</t>
  </si>
  <si>
    <t>MONTENEGRO</t>
  </si>
  <si>
    <t>ROMANIA</t>
  </si>
  <si>
    <t>RUSSIAN FEDERATION</t>
  </si>
  <si>
    <t>KOSOVO</t>
  </si>
  <si>
    <t>TAJIKISTAN</t>
  </si>
  <si>
    <t>UKRAINE</t>
  </si>
  <si>
    <t>UZBEKISTAN</t>
  </si>
  <si>
    <t>REGION: EAST-ASIA &amp; THE PACIFIC</t>
  </si>
  <si>
    <t>CAMBODIA</t>
  </si>
  <si>
    <t>CHINA</t>
  </si>
  <si>
    <t>EAST TIMOR</t>
  </si>
  <si>
    <t>INDONESIA</t>
  </si>
  <si>
    <t>LAO PDR</t>
  </si>
  <si>
    <t>MONGOLIA</t>
  </si>
  <si>
    <t>PAPUAL NEW GUINEA</t>
  </si>
  <si>
    <t>PHILIPPINES</t>
  </si>
  <si>
    <t>THAILAND</t>
  </si>
  <si>
    <t>FIJI</t>
  </si>
  <si>
    <t>DPRK</t>
  </si>
  <si>
    <t>SOLOMON ISLANDS</t>
  </si>
  <si>
    <t>VIETNAM</t>
  </si>
  <si>
    <t>MULTI-COUNTRY WESTERN PACIFIC*</t>
  </si>
  <si>
    <t>*Multi-country Western Pacific includes: Cook Islands, Fiji, Federated States of Micronesia, Kiribati, Niue, Palau, Samoa, Solomon Islands, Tonga</t>
  </si>
  <si>
    <t xml:space="preserve">REGION: LATIN AMERICA &amp; THE CARIBBEAN </t>
  </si>
  <si>
    <t>ARGENTINA</t>
  </si>
  <si>
    <t>BELIZE</t>
  </si>
  <si>
    <t>BOLIVIA</t>
  </si>
  <si>
    <t>BRAZIL</t>
  </si>
  <si>
    <t>CHILE</t>
  </si>
  <si>
    <t>COLUMBIA</t>
  </si>
  <si>
    <t>COSTA RICA</t>
  </si>
  <si>
    <t>CUBA</t>
  </si>
  <si>
    <t>DOMINICAN REPUBLIC</t>
  </si>
  <si>
    <t>EQUADOR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</si>
</sst>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[Red]\(&quot;$&quot;#,##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0"/>
    </font>
    <font>
      <sz val="6"/>
      <name val="Times New Roman"/>
      <family val="1"/>
    </font>
    <font>
      <sz val="10"/>
      <name val="Times New Roman"/>
      <family val="1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9"/>
      </top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medium"/>
      <right style="medium"/>
      <top style="medium"/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4" borderId="10" xfId="0" applyFill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 wrapText="1"/>
    </xf>
    <xf numFmtId="0" fontId="0" fillId="0" borderId="15" xfId="0" applyBorder="1" applyAlignment="1">
      <alignment/>
    </xf>
    <xf numFmtId="0" fontId="22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NumberFormat="1" applyBorder="1" applyAlignment="1">
      <alignment/>
    </xf>
    <xf numFmtId="0" fontId="24" fillId="0" borderId="26" xfId="0" applyFont="1" applyBorder="1" applyAlignment="1">
      <alignment/>
    </xf>
    <xf numFmtId="0" fontId="0" fillId="0" borderId="26" xfId="0" applyBorder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0" fillId="0" borderId="27" xfId="0" applyNumberFormat="1" applyBorder="1" applyAlignment="1">
      <alignment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6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24" borderId="28" xfId="0" applyNumberFormat="1" applyFill="1" applyBorder="1" applyAlignment="1">
      <alignment/>
    </xf>
    <xf numFmtId="0" fontId="0" fillId="24" borderId="29" xfId="0" applyNumberFormat="1" applyFill="1" applyBorder="1" applyAlignment="1">
      <alignment/>
    </xf>
    <xf numFmtId="0" fontId="0" fillId="24" borderId="30" xfId="0" applyNumberFormat="1" applyFill="1" applyBorder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/>
    </xf>
    <xf numFmtId="0" fontId="27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8" borderId="31" xfId="0" applyFill="1" applyBorder="1" applyAlignment="1">
      <alignment wrapText="1"/>
    </xf>
    <xf numFmtId="0" fontId="0" fillId="8" borderId="32" xfId="0" applyFill="1" applyBorder="1" applyAlignment="1">
      <alignment wrapText="1"/>
    </xf>
    <xf numFmtId="0" fontId="21" fillId="4" borderId="17" xfId="0" applyFont="1" applyFill="1" applyBorder="1" applyAlignment="1">
      <alignment/>
    </xf>
    <xf numFmtId="0" fontId="21" fillId="4" borderId="15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771525</xdr:colOff>
      <xdr:row>36</xdr:row>
      <xdr:rowOff>9525</xdr:rowOff>
    </xdr:from>
    <xdr:to>
      <xdr:col>17</xdr:col>
      <xdr:colOff>123825</xdr:colOff>
      <xdr:row>81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5657850"/>
          <a:ext cx="9744075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3.28125" style="1" bestFit="1" customWidth="1"/>
    <col min="2" max="2" width="13.421875" style="2" customWidth="1"/>
    <col min="3" max="3" width="4.00390625" style="1" customWidth="1"/>
    <col min="4" max="4" width="3.28125" style="3" customWidth="1"/>
    <col min="5" max="5" width="28.7109375" style="3" bestFit="1" customWidth="1"/>
    <col min="6" max="6" width="13.421875" style="3" bestFit="1" customWidth="1"/>
    <col min="7" max="7" width="18.8515625" style="3" customWidth="1"/>
    <col min="8" max="8" width="5.00390625" style="3" customWidth="1"/>
    <col min="9" max="9" width="4.28125" style="3" customWidth="1"/>
    <col min="10" max="10" width="24.7109375" style="3" bestFit="1" customWidth="1"/>
    <col min="11" max="11" width="6.00390625" style="3" customWidth="1"/>
    <col min="12" max="16384" width="9.140625" style="3" customWidth="1"/>
  </cols>
  <sheetData>
    <row r="1" spans="5:7" ht="12">
      <c r="E1" s="4"/>
      <c r="F1" s="4"/>
      <c r="G1" s="4"/>
    </row>
    <row r="2" spans="1:11" ht="12.75" thickBot="1">
      <c r="A2" s="5" t="s">
        <v>68</v>
      </c>
      <c r="B2" s="6" t="s">
        <v>69</v>
      </c>
      <c r="E2" s="7" t="s">
        <v>70</v>
      </c>
      <c r="F2" s="4"/>
      <c r="G2" s="4"/>
      <c r="J2" s="44"/>
      <c r="K2" s="45"/>
    </row>
    <row r="3" spans="1:11" ht="12.75" thickBot="1">
      <c r="A3" s="48" t="s">
        <v>71</v>
      </c>
      <c r="B3" s="45"/>
      <c r="E3" s="8" t="s">
        <v>72</v>
      </c>
      <c r="F3" s="9" t="s">
        <v>69</v>
      </c>
      <c r="G3" s="10" t="s">
        <v>73</v>
      </c>
      <c r="H3" s="11"/>
      <c r="J3" s="46" t="s">
        <v>74</v>
      </c>
      <c r="K3" s="47"/>
    </row>
    <row r="4" spans="1:11" ht="12">
      <c r="A4" s="12" t="s">
        <v>75</v>
      </c>
      <c r="B4" s="13" t="s">
        <v>65</v>
      </c>
      <c r="E4" s="14" t="s">
        <v>76</v>
      </c>
      <c r="F4" s="14" t="s">
        <v>77</v>
      </c>
      <c r="G4" s="40">
        <f>COUNTIF($B$111:$B$121,F4)+COUNTIF($B$111:$B$121,F4&amp;" (interim)")</f>
        <v>10</v>
      </c>
      <c r="H4" s="11"/>
      <c r="I4" s="15"/>
      <c r="J4" s="16" t="s">
        <v>78</v>
      </c>
      <c r="K4" s="17">
        <f aca="true" t="shared" si="0" ref="K4:K12">COUNTIF(A$1:B$65536,J4)+COUNTIF(A$1:B$65536,J4&amp;" (interim)")</f>
        <v>3</v>
      </c>
    </row>
    <row r="5" spans="1:11" ht="15.75" thickBot="1">
      <c r="A5" s="12" t="s">
        <v>79</v>
      </c>
      <c r="B5" s="13" t="s">
        <v>65</v>
      </c>
      <c r="C5" s="18"/>
      <c r="E5" s="19"/>
      <c r="F5" s="19" t="s">
        <v>80</v>
      </c>
      <c r="G5" s="39">
        <f>COUNTIF($B$111:$B$121,F5)+COUNTIF($B$111:$B$121,F5&amp;" (interim)")</f>
        <v>1</v>
      </c>
      <c r="H5" s="11"/>
      <c r="I5" s="15"/>
      <c r="J5" s="20" t="s">
        <v>81</v>
      </c>
      <c r="K5" s="21">
        <f t="shared" si="0"/>
        <v>3</v>
      </c>
    </row>
    <row r="6" spans="1:11" ht="12">
      <c r="A6" s="12" t="s">
        <v>82</v>
      </c>
      <c r="B6" s="13" t="s">
        <v>77</v>
      </c>
      <c r="C6" s="13"/>
      <c r="E6" s="14" t="s">
        <v>83</v>
      </c>
      <c r="F6" s="14" t="s">
        <v>67</v>
      </c>
      <c r="G6" s="40">
        <f>COUNTIF($B$63:$B$77,F6)+COUNTIF($B$63:$B$77,F6&amp;" (interim)")</f>
        <v>2</v>
      </c>
      <c r="H6" s="11"/>
      <c r="I6" s="15"/>
      <c r="J6" s="20" t="s">
        <v>67</v>
      </c>
      <c r="K6" s="21">
        <f t="shared" si="0"/>
        <v>7</v>
      </c>
    </row>
    <row r="7" spans="1:11" ht="12">
      <c r="A7" s="12" t="s">
        <v>85</v>
      </c>
      <c r="B7" s="13" t="s">
        <v>77</v>
      </c>
      <c r="C7" s="13"/>
      <c r="E7" s="22"/>
      <c r="F7" s="22" t="s">
        <v>86</v>
      </c>
      <c r="G7" s="38">
        <f>COUNTIF($B$63:$B$77,F7)+COUNTIF($B$63:$B$77,F7&amp;" (interim)")</f>
        <v>4</v>
      </c>
      <c r="H7" s="11"/>
      <c r="I7" s="15"/>
      <c r="J7" s="20" t="s">
        <v>87</v>
      </c>
      <c r="K7" s="21">
        <f t="shared" si="0"/>
        <v>1</v>
      </c>
    </row>
    <row r="8" spans="1:11" ht="12">
      <c r="A8" s="12" t="s">
        <v>88</v>
      </c>
      <c r="B8" s="13" t="s">
        <v>77</v>
      </c>
      <c r="C8" s="13"/>
      <c r="E8" s="22"/>
      <c r="F8" s="22" t="s">
        <v>77</v>
      </c>
      <c r="G8" s="38">
        <f>COUNTIF($B$63:$B$77,F8)+COUNTIF($B$63:$B$77,F8&amp;" (interim)")</f>
        <v>4</v>
      </c>
      <c r="H8" s="11"/>
      <c r="I8" s="15"/>
      <c r="J8" s="20" t="s">
        <v>89</v>
      </c>
      <c r="K8" s="21">
        <f t="shared" si="0"/>
        <v>1</v>
      </c>
    </row>
    <row r="9" spans="1:11" ht="12">
      <c r="A9" s="12" t="s">
        <v>90</v>
      </c>
      <c r="B9" s="13" t="s">
        <v>77</v>
      </c>
      <c r="C9" s="23"/>
      <c r="E9" s="22"/>
      <c r="F9" s="22" t="s">
        <v>65</v>
      </c>
      <c r="G9" s="38">
        <f>COUNTIF($B$63:$B$77,F9)+COUNTIF($B$63:$B$77,F9&amp;" (interim)")</f>
        <v>3</v>
      </c>
      <c r="H9" s="11"/>
      <c r="I9" s="15"/>
      <c r="J9" s="20" t="s">
        <v>86</v>
      </c>
      <c r="K9" s="21">
        <f t="shared" si="0"/>
        <v>16</v>
      </c>
    </row>
    <row r="10" spans="1:11" ht="12.75" thickBot="1">
      <c r="A10" s="12" t="s">
        <v>91</v>
      </c>
      <c r="B10" s="13" t="s">
        <v>65</v>
      </c>
      <c r="C10" s="13"/>
      <c r="E10" s="22"/>
      <c r="F10" s="22" t="s">
        <v>80</v>
      </c>
      <c r="G10" s="38">
        <f>COUNTIF($B$63:$B$77,F10)+COUNTIF($B$63:$B$77,F10&amp;" (interim)")</f>
        <v>2</v>
      </c>
      <c r="H10" s="11"/>
      <c r="I10" s="15"/>
      <c r="J10" s="20" t="s">
        <v>77</v>
      </c>
      <c r="K10" s="21">
        <f t="shared" si="0"/>
        <v>67</v>
      </c>
    </row>
    <row r="11" spans="1:11" ht="12">
      <c r="A11" s="12" t="s">
        <v>92</v>
      </c>
      <c r="B11" s="13" t="s">
        <v>77</v>
      </c>
      <c r="C11" s="13"/>
      <c r="E11" s="42" t="s">
        <v>93</v>
      </c>
      <c r="F11" s="14" t="s">
        <v>78</v>
      </c>
      <c r="G11" s="40">
        <f>COUNTIF($B$40:$B$59,F11)+COUNTIF($B$40:$B$59,F11&amp;" (interim)")</f>
        <v>3</v>
      </c>
      <c r="H11" s="11"/>
      <c r="I11" s="15"/>
      <c r="J11" s="20" t="s">
        <v>65</v>
      </c>
      <c r="K11" s="21">
        <f t="shared" si="0"/>
        <v>19</v>
      </c>
    </row>
    <row r="12" spans="1:11" ht="12.75" thickBot="1">
      <c r="A12" s="12" t="s">
        <v>94</v>
      </c>
      <c r="B12" s="13" t="s">
        <v>77</v>
      </c>
      <c r="C12" s="13"/>
      <c r="E12" s="22"/>
      <c r="F12" s="22" t="s">
        <v>87</v>
      </c>
      <c r="G12" s="38">
        <f>COUNTIF($B$40:$B$59,F12)+COUNTIF($B$40:$B$59,F12&amp;" (interim)")</f>
        <v>1</v>
      </c>
      <c r="H12" s="11"/>
      <c r="I12" s="15"/>
      <c r="J12" s="20" t="s">
        <v>80</v>
      </c>
      <c r="K12" s="21">
        <f t="shared" si="0"/>
        <v>14</v>
      </c>
    </row>
    <row r="13" spans="1:11" ht="12.75" thickBot="1">
      <c r="A13" s="12" t="s">
        <v>95</v>
      </c>
      <c r="B13" s="13" t="s">
        <v>77</v>
      </c>
      <c r="C13" s="23"/>
      <c r="E13" s="22"/>
      <c r="F13" s="22" t="s">
        <v>86</v>
      </c>
      <c r="G13" s="38">
        <f>COUNTIF($B$40:$B$59,F13)+COUNTIF($B$40:$B$59,F13&amp;" (interim)")</f>
        <v>3</v>
      </c>
      <c r="H13" s="11"/>
      <c r="I13" s="15"/>
      <c r="J13" s="24" t="s">
        <v>97</v>
      </c>
      <c r="K13" s="25">
        <f>SUM(K4:K12)</f>
        <v>131</v>
      </c>
    </row>
    <row r="14" spans="1:11" ht="12">
      <c r="A14" s="12" t="s">
        <v>96</v>
      </c>
      <c r="B14" s="13" t="s">
        <v>77</v>
      </c>
      <c r="C14" s="13"/>
      <c r="E14" s="22"/>
      <c r="F14" s="22" t="s">
        <v>77</v>
      </c>
      <c r="G14" s="38">
        <f>COUNTIF($B$40:$B$59,F14)+COUNTIF($B$40:$B$59,F14&amp;" (interim)")</f>
        <v>6</v>
      </c>
      <c r="H14" s="11"/>
      <c r="I14" s="15"/>
      <c r="J14" s="26"/>
      <c r="K14" s="27"/>
    </row>
    <row r="15" spans="1:9" ht="12.75" thickBot="1">
      <c r="A15" s="12" t="s">
        <v>98</v>
      </c>
      <c r="B15" s="13" t="s">
        <v>58</v>
      </c>
      <c r="C15" s="13"/>
      <c r="E15" s="19"/>
      <c r="F15" s="19" t="s">
        <v>80</v>
      </c>
      <c r="G15" s="39">
        <f>COUNTIF($B$40:$B$59,F15)+COUNTIF($B$40:$B$59,F15&amp;" (interim)")</f>
        <v>7</v>
      </c>
      <c r="H15" s="11"/>
      <c r="I15" s="15"/>
    </row>
    <row r="16" spans="1:8" ht="12">
      <c r="A16" s="12" t="s">
        <v>99</v>
      </c>
      <c r="B16" s="13" t="s">
        <v>77</v>
      </c>
      <c r="C16" s="13"/>
      <c r="E16" s="14" t="s">
        <v>100</v>
      </c>
      <c r="F16" s="14" t="s">
        <v>81</v>
      </c>
      <c r="G16" s="40">
        <f>COUNTIF($B$81:$B$108,F16)+COUNTIF($B$81:$B$108,F16&amp;" (interim)")</f>
        <v>1</v>
      </c>
      <c r="H16" s="11"/>
    </row>
    <row r="17" spans="1:8" ht="12">
      <c r="A17" s="12" t="s">
        <v>101</v>
      </c>
      <c r="B17" s="13" t="s">
        <v>77</v>
      </c>
      <c r="C17" s="13"/>
      <c r="E17" s="22"/>
      <c r="F17" s="22" t="s">
        <v>67</v>
      </c>
      <c r="G17" s="38">
        <f>COUNTIF($B$81:$B$108,F17)+COUNTIF($B$81:$B$108,F17&amp;" (interim)")</f>
        <v>3</v>
      </c>
      <c r="H17" s="11"/>
    </row>
    <row r="18" spans="1:8" ht="12">
      <c r="A18" s="12" t="s">
        <v>102</v>
      </c>
      <c r="B18" s="13" t="s">
        <v>65</v>
      </c>
      <c r="C18" s="13"/>
      <c r="E18" s="22"/>
      <c r="F18" s="22" t="s">
        <v>86</v>
      </c>
      <c r="G18" s="38">
        <f>COUNTIF($B$81:$B$108,F18)+COUNTIF($B$81:$B$108,F18&amp;" (interim)")</f>
        <v>1</v>
      </c>
      <c r="H18" s="11"/>
    </row>
    <row r="19" spans="1:8" ht="12">
      <c r="A19" s="12" t="s">
        <v>103</v>
      </c>
      <c r="B19" s="13" t="s">
        <v>66</v>
      </c>
      <c r="C19" s="13"/>
      <c r="E19" s="22"/>
      <c r="F19" s="22" t="s">
        <v>77</v>
      </c>
      <c r="G19" s="38">
        <f>COUNTIF($B$81:$B$108,F19)+COUNTIF($B$81:$B$108,F19&amp;" (interim)")</f>
        <v>17</v>
      </c>
      <c r="H19" s="11"/>
    </row>
    <row r="20" spans="1:8" ht="12.75" thickBot="1">
      <c r="A20" s="12" t="s">
        <v>104</v>
      </c>
      <c r="B20" s="13" t="s">
        <v>77</v>
      </c>
      <c r="C20" s="13"/>
      <c r="E20" s="19"/>
      <c r="F20" s="19" t="s">
        <v>65</v>
      </c>
      <c r="G20" s="39">
        <f>COUNTIF($B$81:$B$108,F20)+COUNTIF($B$81:$B$108,F20&amp;" (interim)")</f>
        <v>5</v>
      </c>
      <c r="H20" s="11"/>
    </row>
    <row r="21" spans="1:8" ht="12">
      <c r="A21" s="12" t="s">
        <v>105</v>
      </c>
      <c r="B21" s="13" t="s">
        <v>58</v>
      </c>
      <c r="C21" s="23"/>
      <c r="E21" s="14" t="s">
        <v>106</v>
      </c>
      <c r="F21" s="14" t="s">
        <v>86</v>
      </c>
      <c r="G21" s="40">
        <f>COUNTIF($B$136:$B$151,F21)+COUNTIF($B$136:$B$151,F21&amp;" (interim)")</f>
        <v>6</v>
      </c>
      <c r="H21" s="11"/>
    </row>
    <row r="22" spans="1:8" ht="12">
      <c r="A22" s="12" t="s">
        <v>107</v>
      </c>
      <c r="B22" s="13" t="s">
        <v>77</v>
      </c>
      <c r="C22" s="13"/>
      <c r="E22" s="22"/>
      <c r="F22" s="22" t="s">
        <v>77</v>
      </c>
      <c r="G22" s="38">
        <f>COUNTIF($B$136:$B$151,F22)+COUNTIF($B$136:$B$151,F22&amp;" (interim)")</f>
        <v>4</v>
      </c>
      <c r="H22" s="11"/>
    </row>
    <row r="23" spans="1:8" ht="12.75" thickBot="1">
      <c r="A23" s="12" t="s">
        <v>108</v>
      </c>
      <c r="B23" s="13" t="s">
        <v>77</v>
      </c>
      <c r="C23" s="13"/>
      <c r="E23" s="19"/>
      <c r="F23" s="19" t="s">
        <v>65</v>
      </c>
      <c r="G23" s="39">
        <f>COUNTIF($B$136:$B$151,F23)+COUNTIF($B$136:$B$151,F23&amp;" (interim)")</f>
        <v>6</v>
      </c>
      <c r="H23" s="11"/>
    </row>
    <row r="24" spans="1:8" ht="12">
      <c r="A24" s="28"/>
      <c r="B24" s="28"/>
      <c r="C24" s="13"/>
      <c r="E24" s="14" t="s">
        <v>55</v>
      </c>
      <c r="F24" s="14" t="s">
        <v>81</v>
      </c>
      <c r="G24" s="40">
        <f>COUNTIF($B$26:$B$37,F24)+COUNTIF($B$26:$B$37,F24&amp;" (interim)")</f>
        <v>2</v>
      </c>
      <c r="H24" s="11"/>
    </row>
    <row r="25" spans="1:8" ht="12">
      <c r="A25" s="48" t="s">
        <v>54</v>
      </c>
      <c r="B25" s="45"/>
      <c r="C25" s="13"/>
      <c r="E25" s="22"/>
      <c r="F25" s="22" t="s">
        <v>67</v>
      </c>
      <c r="G25" s="38">
        <f>COUNTIF($B$26:$B$37,F25)+COUNTIF($B$26:$B$37,F25&amp;" (interim)")</f>
        <v>2</v>
      </c>
      <c r="H25" s="11"/>
    </row>
    <row r="26" spans="1:8" ht="12">
      <c r="A26" s="12" t="s">
        <v>109</v>
      </c>
      <c r="B26" s="13" t="s">
        <v>89</v>
      </c>
      <c r="C26" s="28"/>
      <c r="E26" s="22"/>
      <c r="F26" s="22" t="s">
        <v>89</v>
      </c>
      <c r="G26" s="38">
        <f>COUNTIF($B$26:$B$37,F26)+COUNTIF($B$26:$B$37,F26&amp;" (interim)")</f>
        <v>1</v>
      </c>
      <c r="H26" s="11"/>
    </row>
    <row r="27" spans="1:8" ht="12">
      <c r="A27" s="12" t="s">
        <v>110</v>
      </c>
      <c r="B27" s="13" t="s">
        <v>81</v>
      </c>
      <c r="C27" s="28"/>
      <c r="E27" s="22"/>
      <c r="F27" s="22" t="s">
        <v>86</v>
      </c>
      <c r="G27" s="38">
        <f>COUNTIF($B$26:$B$37,F27)+COUNTIF($B$26:$B$37,F27&amp;" (interim)")</f>
        <v>1</v>
      </c>
      <c r="H27" s="11"/>
    </row>
    <row r="28" spans="1:8" ht="12.75" thickBot="1">
      <c r="A28" s="12" t="s">
        <v>111</v>
      </c>
      <c r="B28" s="23" t="s">
        <v>77</v>
      </c>
      <c r="C28" s="13"/>
      <c r="E28" s="19"/>
      <c r="F28" s="19" t="s">
        <v>77</v>
      </c>
      <c r="G28" s="39">
        <f>COUNTIF($B$26:$B$37,F28)+COUNTIF($B$26:$B$37,F28&amp;" (interim)")</f>
        <v>6</v>
      </c>
      <c r="H28" s="11"/>
    </row>
    <row r="29" spans="1:8" ht="12">
      <c r="A29" s="12" t="s">
        <v>112</v>
      </c>
      <c r="B29" s="13" t="s">
        <v>67</v>
      </c>
      <c r="C29" s="13"/>
      <c r="E29" s="42" t="s">
        <v>113</v>
      </c>
      <c r="F29" s="14" t="s">
        <v>86</v>
      </c>
      <c r="G29" s="40">
        <f>COUNTIF($B$124:$B$133,F29)+COUNTIF($B$124:$B$133,F29&amp;" (interim)")</f>
        <v>1</v>
      </c>
      <c r="H29" s="11"/>
    </row>
    <row r="30" spans="1:8" ht="12">
      <c r="A30" s="12" t="s">
        <v>114</v>
      </c>
      <c r="B30" s="13" t="s">
        <v>67</v>
      </c>
      <c r="C30" s="23"/>
      <c r="E30" s="22"/>
      <c r="F30" s="22" t="s">
        <v>77</v>
      </c>
      <c r="G30" s="38">
        <f>COUNTIF($B$124:$B$133,F30)+COUNTIF($B$124:$B$133,F30&amp;" (interim)")</f>
        <v>5</v>
      </c>
      <c r="H30" s="11"/>
    </row>
    <row r="31" spans="1:8" ht="12.75" thickBot="1">
      <c r="A31" s="12" t="s">
        <v>60</v>
      </c>
      <c r="B31" s="23" t="s">
        <v>77</v>
      </c>
      <c r="C31" s="13"/>
      <c r="E31" s="19"/>
      <c r="F31" s="19" t="s">
        <v>80</v>
      </c>
      <c r="G31" s="39">
        <f>COUNTIF($B$124:$B$133,F31)+COUNTIF($B$124:$B$133,F31&amp;" (interim)")</f>
        <v>4</v>
      </c>
      <c r="H31" s="11"/>
    </row>
    <row r="32" spans="1:8" ht="12">
      <c r="A32" s="12" t="s">
        <v>61</v>
      </c>
      <c r="B32" s="23" t="s">
        <v>81</v>
      </c>
      <c r="C32" s="13"/>
      <c r="E32" s="14" t="s">
        <v>116</v>
      </c>
      <c r="F32" s="22" t="s">
        <v>77</v>
      </c>
      <c r="G32" s="38">
        <f>COUNTIF(B4:B23,F32)+COUNTIF(B4:B23,F32&amp;" (interim)")</f>
        <v>15</v>
      </c>
      <c r="H32" s="11"/>
    </row>
    <row r="33" spans="1:8" ht="12.75" thickBot="1">
      <c r="A33" s="12" t="s">
        <v>115</v>
      </c>
      <c r="B33" s="23" t="s">
        <v>77</v>
      </c>
      <c r="C33" s="23"/>
      <c r="E33" s="19"/>
      <c r="F33" s="19" t="s">
        <v>65</v>
      </c>
      <c r="G33" s="39">
        <f>COUNTIF(B4:B23,F33)+COUNTIF(B4:B23,F33&amp;" (interim)")</f>
        <v>5</v>
      </c>
      <c r="H33" s="11"/>
    </row>
    <row r="34" spans="1:8" ht="12.75" thickBot="1">
      <c r="A34" s="12" t="s">
        <v>117</v>
      </c>
      <c r="B34" s="23" t="s">
        <v>86</v>
      </c>
      <c r="C34" s="23"/>
      <c r="E34" s="50" t="s">
        <v>97</v>
      </c>
      <c r="F34" s="51"/>
      <c r="G34" s="29">
        <f>SUM(G4:G33)</f>
        <v>131</v>
      </c>
      <c r="H34" s="11"/>
    </row>
    <row r="35" spans="1:8" ht="12">
      <c r="A35" s="12" t="s">
        <v>118</v>
      </c>
      <c r="B35" s="13" t="s">
        <v>77</v>
      </c>
      <c r="C35" s="23"/>
      <c r="E35" s="26"/>
      <c r="F35" s="27"/>
      <c r="G35" s="27"/>
      <c r="H35" s="11"/>
    </row>
    <row r="36" spans="1:8" ht="12">
      <c r="A36" s="12" t="s">
        <v>119</v>
      </c>
      <c r="B36" s="13" t="s">
        <v>77</v>
      </c>
      <c r="C36" s="13"/>
      <c r="H36" s="11"/>
    </row>
    <row r="37" spans="1:3" ht="12.75">
      <c r="A37" s="12" t="s">
        <v>120</v>
      </c>
      <c r="B37" s="13" t="s">
        <v>77</v>
      </c>
      <c r="C37" s="13"/>
    </row>
    <row r="38" spans="1:3" ht="12.75">
      <c r="A38" s="30"/>
      <c r="B38" s="28"/>
      <c r="C38" s="13"/>
    </row>
    <row r="39" spans="1:3" ht="12.75">
      <c r="A39" s="48" t="s">
        <v>121</v>
      </c>
      <c r="B39" s="45"/>
      <c r="C39" s="28"/>
    </row>
    <row r="40" spans="1:3" ht="12.75">
      <c r="A40" s="12" t="s">
        <v>122</v>
      </c>
      <c r="B40" s="13" t="s">
        <v>77</v>
      </c>
      <c r="C40" s="31"/>
    </row>
    <row r="41" spans="1:5" ht="15">
      <c r="A41" s="12" t="s">
        <v>123</v>
      </c>
      <c r="B41" s="13" t="s">
        <v>80</v>
      </c>
      <c r="C41" s="13"/>
      <c r="E41" s="43"/>
    </row>
    <row r="42" spans="1:3" ht="12.75">
      <c r="A42" s="12" t="s">
        <v>124</v>
      </c>
      <c r="B42" s="13" t="s">
        <v>80</v>
      </c>
      <c r="C42" s="13"/>
    </row>
    <row r="43" spans="1:3" ht="12.75">
      <c r="A43" s="12" t="s">
        <v>125</v>
      </c>
      <c r="B43" s="13" t="s">
        <v>86</v>
      </c>
      <c r="C43" s="13"/>
    </row>
    <row r="44" spans="1:3" ht="12.75">
      <c r="A44" s="12" t="s">
        <v>126</v>
      </c>
      <c r="B44" s="13" t="s">
        <v>80</v>
      </c>
      <c r="C44" s="13"/>
    </row>
    <row r="45" spans="1:3" ht="12.75">
      <c r="A45" s="12" t="s">
        <v>127</v>
      </c>
      <c r="B45" s="13" t="s">
        <v>86</v>
      </c>
      <c r="C45" s="13"/>
    </row>
    <row r="46" spans="1:3" ht="12.75">
      <c r="A46" s="12" t="s">
        <v>128</v>
      </c>
      <c r="B46" s="13" t="s">
        <v>78</v>
      </c>
      <c r="C46" s="13"/>
    </row>
    <row r="47" spans="1:3" ht="12.75">
      <c r="A47" s="12" t="s">
        <v>129</v>
      </c>
      <c r="B47" s="13" t="s">
        <v>78</v>
      </c>
      <c r="C47" s="13"/>
    </row>
    <row r="48" spans="1:3" ht="12.75" customHeight="1">
      <c r="A48" s="12" t="s">
        <v>130</v>
      </c>
      <c r="B48" s="13" t="s">
        <v>80</v>
      </c>
      <c r="C48" s="13"/>
    </row>
    <row r="49" spans="1:3" ht="12.75">
      <c r="A49" s="12" t="s">
        <v>131</v>
      </c>
      <c r="B49" s="13" t="s">
        <v>78</v>
      </c>
      <c r="C49" s="13"/>
    </row>
    <row r="50" spans="1:3" ht="12.75">
      <c r="A50" s="12" t="s">
        <v>132</v>
      </c>
      <c r="B50" s="13" t="s">
        <v>80</v>
      </c>
      <c r="C50" s="13"/>
    </row>
    <row r="51" spans="1:3" ht="12.75">
      <c r="A51" s="12" t="s">
        <v>133</v>
      </c>
      <c r="B51" s="13" t="s">
        <v>77</v>
      </c>
      <c r="C51" s="13"/>
    </row>
    <row r="52" spans="1:3" ht="12.75">
      <c r="A52" s="12" t="s">
        <v>134</v>
      </c>
      <c r="B52" s="13" t="s">
        <v>77</v>
      </c>
      <c r="C52" s="13"/>
    </row>
    <row r="53" spans="1:3" ht="12.75">
      <c r="A53" s="12" t="s">
        <v>135</v>
      </c>
      <c r="B53" s="13" t="s">
        <v>77</v>
      </c>
      <c r="C53" s="13"/>
    </row>
    <row r="54" spans="1:3" ht="12.75">
      <c r="A54" s="12" t="s">
        <v>136</v>
      </c>
      <c r="B54" s="13" t="s">
        <v>86</v>
      </c>
      <c r="C54" s="13"/>
    </row>
    <row r="55" spans="1:3" ht="12.75">
      <c r="A55" s="12" t="s">
        <v>137</v>
      </c>
      <c r="B55" s="13" t="s">
        <v>80</v>
      </c>
      <c r="C55" s="13"/>
    </row>
    <row r="56" spans="1:3" ht="12.75">
      <c r="A56" s="12" t="s">
        <v>138</v>
      </c>
      <c r="B56" s="13" t="s">
        <v>87</v>
      </c>
      <c r="C56" s="13"/>
    </row>
    <row r="57" spans="1:3" ht="12.75">
      <c r="A57" s="12" t="s">
        <v>59</v>
      </c>
      <c r="B57" s="41" t="s">
        <v>80</v>
      </c>
      <c r="C57" s="13"/>
    </row>
    <row r="58" spans="1:3" ht="12.75">
      <c r="A58" s="12" t="s">
        <v>139</v>
      </c>
      <c r="B58" s="13" t="s">
        <v>77</v>
      </c>
      <c r="C58" s="13"/>
    </row>
    <row r="59" spans="1:3" ht="12.75">
      <c r="A59" s="12" t="s">
        <v>140</v>
      </c>
      <c r="B59" s="13" t="s">
        <v>77</v>
      </c>
      <c r="C59" s="13"/>
    </row>
    <row r="60" spans="1:3" ht="12.75">
      <c r="A60" s="12"/>
      <c r="B60" s="13"/>
      <c r="C60" s="13"/>
    </row>
    <row r="61" spans="1:3" ht="12.75">
      <c r="A61" s="30"/>
      <c r="B61" s="28"/>
      <c r="C61" s="28"/>
    </row>
    <row r="62" spans="1:3" ht="12.75">
      <c r="A62" s="48" t="s">
        <v>141</v>
      </c>
      <c r="B62" s="45"/>
      <c r="C62" s="31"/>
    </row>
    <row r="63" spans="1:3" ht="12.75">
      <c r="A63" s="12" t="s">
        <v>142</v>
      </c>
      <c r="B63" s="23" t="s">
        <v>65</v>
      </c>
      <c r="C63" s="23"/>
    </row>
    <row r="64" spans="1:3" ht="12.75">
      <c r="A64" s="12" t="s">
        <v>143</v>
      </c>
      <c r="B64" s="23" t="s">
        <v>80</v>
      </c>
      <c r="C64" s="23"/>
    </row>
    <row r="65" spans="1:3" ht="12.75">
      <c r="A65" s="12" t="s">
        <v>144</v>
      </c>
      <c r="B65" s="23" t="s">
        <v>77</v>
      </c>
      <c r="C65" s="23"/>
    </row>
    <row r="66" spans="1:3" ht="12.75">
      <c r="A66" s="12" t="s">
        <v>145</v>
      </c>
      <c r="B66" s="23" t="s">
        <v>77</v>
      </c>
      <c r="C66" s="23"/>
    </row>
    <row r="67" spans="1:3" ht="12.75">
      <c r="A67" s="12" t="s">
        <v>146</v>
      </c>
      <c r="B67" s="23" t="s">
        <v>65</v>
      </c>
      <c r="C67" s="23"/>
    </row>
    <row r="68" spans="1:3" ht="12.75">
      <c r="A68" s="12" t="s">
        <v>147</v>
      </c>
      <c r="B68" s="23" t="s">
        <v>67</v>
      </c>
      <c r="C68" s="23"/>
    </row>
    <row r="69" spans="1:3" ht="12.75">
      <c r="A69" s="12" t="s">
        <v>63</v>
      </c>
      <c r="B69" s="23" t="s">
        <v>65</v>
      </c>
      <c r="C69" s="23"/>
    </row>
    <row r="70" spans="1:3" ht="12.75">
      <c r="A70" s="12" t="s">
        <v>148</v>
      </c>
      <c r="B70" s="23" t="s">
        <v>67</v>
      </c>
      <c r="C70" s="23"/>
    </row>
    <row r="71" spans="1:3" ht="12.75">
      <c r="A71" s="12" t="s">
        <v>149</v>
      </c>
      <c r="B71" s="23" t="s">
        <v>77</v>
      </c>
      <c r="C71" s="23"/>
    </row>
    <row r="72" spans="1:3" ht="12.75">
      <c r="A72" s="12" t="s">
        <v>150</v>
      </c>
      <c r="B72" s="23" t="s">
        <v>86</v>
      </c>
      <c r="C72" s="13"/>
    </row>
    <row r="73" spans="1:3" ht="12.75">
      <c r="A73" s="12" t="s">
        <v>151</v>
      </c>
      <c r="B73" s="23" t="s">
        <v>86</v>
      </c>
      <c r="C73" s="13"/>
    </row>
    <row r="74" spans="1:3" ht="12.75">
      <c r="A74" s="12" t="s">
        <v>152</v>
      </c>
      <c r="B74" s="13" t="s">
        <v>80</v>
      </c>
      <c r="C74" s="13"/>
    </row>
    <row r="75" spans="1:3" ht="12.75">
      <c r="A75" s="12" t="s">
        <v>153</v>
      </c>
      <c r="B75" s="13" t="s">
        <v>86</v>
      </c>
      <c r="C75" s="23"/>
    </row>
    <row r="76" spans="1:5" ht="12.75">
      <c r="A76" s="32" t="s">
        <v>154</v>
      </c>
      <c r="B76" s="23" t="s">
        <v>77</v>
      </c>
      <c r="C76" s="23"/>
      <c r="E76" s="35"/>
    </row>
    <row r="77" spans="1:4" ht="12.75">
      <c r="A77" s="12" t="s">
        <v>155</v>
      </c>
      <c r="B77" s="23" t="s">
        <v>86</v>
      </c>
      <c r="C77" s="35"/>
      <c r="D77" s="35"/>
    </row>
    <row r="78" spans="1:3" ht="12.75">
      <c r="A78" s="33" t="s">
        <v>156</v>
      </c>
      <c r="B78" s="34"/>
      <c r="C78" s="31"/>
    </row>
    <row r="79" spans="1:3" ht="12.75">
      <c r="A79" s="30"/>
      <c r="B79" s="31"/>
      <c r="C79" s="36"/>
    </row>
    <row r="80" spans="1:3" ht="12.75">
      <c r="A80" s="48" t="s">
        <v>157</v>
      </c>
      <c r="B80" s="45"/>
      <c r="C80" s="13"/>
    </row>
    <row r="81" spans="1:3" ht="12.75">
      <c r="A81" s="12" t="s">
        <v>158</v>
      </c>
      <c r="B81" s="13" t="s">
        <v>77</v>
      </c>
      <c r="C81" s="13"/>
    </row>
    <row r="82" spans="1:3" ht="12.75">
      <c r="A82" s="12" t="s">
        <v>159</v>
      </c>
      <c r="B82" s="13" t="s">
        <v>77</v>
      </c>
      <c r="C82" s="13"/>
    </row>
    <row r="83" spans="1:3" ht="12">
      <c r="A83" s="12" t="s">
        <v>160</v>
      </c>
      <c r="B83" s="13" t="s">
        <v>65</v>
      </c>
      <c r="C83" s="13"/>
    </row>
    <row r="84" spans="1:3" ht="12">
      <c r="A84" s="12" t="s">
        <v>161</v>
      </c>
      <c r="B84" s="13" t="s">
        <v>81</v>
      </c>
      <c r="C84" s="13"/>
    </row>
    <row r="85" spans="1:3" ht="12">
      <c r="A85" s="12" t="s">
        <v>162</v>
      </c>
      <c r="B85" s="13" t="s">
        <v>77</v>
      </c>
      <c r="C85" s="13"/>
    </row>
    <row r="86" spans="1:3" ht="12">
      <c r="A86" s="12" t="s">
        <v>163</v>
      </c>
      <c r="B86" s="13" t="s">
        <v>77</v>
      </c>
      <c r="C86" s="13"/>
    </row>
    <row r="87" spans="1:3" ht="12">
      <c r="A87" s="12" t="s">
        <v>164</v>
      </c>
      <c r="B87" s="13" t="s">
        <v>65</v>
      </c>
      <c r="C87" s="13"/>
    </row>
    <row r="88" spans="1:3" ht="12">
      <c r="A88" s="12" t="s">
        <v>165</v>
      </c>
      <c r="B88" s="13" t="s">
        <v>77</v>
      </c>
      <c r="C88" s="13"/>
    </row>
    <row r="89" spans="1:3" ht="12">
      <c r="A89" s="12" t="s">
        <v>166</v>
      </c>
      <c r="B89" s="13" t="s">
        <v>77</v>
      </c>
      <c r="C89" s="13"/>
    </row>
    <row r="90" spans="1:3" ht="12">
      <c r="A90" s="12" t="s">
        <v>167</v>
      </c>
      <c r="B90" s="13" t="s">
        <v>77</v>
      </c>
      <c r="C90" s="13"/>
    </row>
    <row r="91" spans="1:3" ht="12">
      <c r="A91" s="12" t="s">
        <v>0</v>
      </c>
      <c r="B91" s="13" t="s">
        <v>65</v>
      </c>
      <c r="C91" s="13"/>
    </row>
    <row r="92" spans="1:3" ht="12">
      <c r="A92" s="12" t="s">
        <v>1</v>
      </c>
      <c r="B92" s="13" t="s">
        <v>58</v>
      </c>
      <c r="C92" s="13"/>
    </row>
    <row r="93" spans="1:3" ht="12">
      <c r="A93" s="12" t="s">
        <v>2</v>
      </c>
      <c r="B93" s="13" t="s">
        <v>67</v>
      </c>
      <c r="C93" s="13"/>
    </row>
    <row r="94" spans="1:3" ht="12">
      <c r="A94" s="12" t="s">
        <v>3</v>
      </c>
      <c r="B94" s="13" t="s">
        <v>86</v>
      </c>
      <c r="C94" s="13"/>
    </row>
    <row r="95" spans="1:3" ht="12">
      <c r="A95" s="12" t="s">
        <v>4</v>
      </c>
      <c r="B95" s="13" t="s">
        <v>77</v>
      </c>
      <c r="C95" s="13"/>
    </row>
    <row r="96" spans="1:3" ht="12">
      <c r="A96" s="12" t="s">
        <v>5</v>
      </c>
      <c r="B96" s="13" t="s">
        <v>77</v>
      </c>
      <c r="C96" s="13"/>
    </row>
    <row r="97" spans="1:3" ht="12">
      <c r="A97" s="12" t="s">
        <v>57</v>
      </c>
      <c r="B97" s="13" t="s">
        <v>77</v>
      </c>
      <c r="C97" s="13"/>
    </row>
    <row r="98" spans="1:3" ht="12">
      <c r="A98" s="12" t="s">
        <v>6</v>
      </c>
      <c r="B98" s="13" t="s">
        <v>65</v>
      </c>
      <c r="C98" s="13"/>
    </row>
    <row r="99" spans="1:3" ht="12">
      <c r="A99" s="12" t="s">
        <v>7</v>
      </c>
      <c r="B99" s="13" t="s">
        <v>77</v>
      </c>
      <c r="C99" s="13"/>
    </row>
    <row r="100" spans="1:3" ht="12">
      <c r="A100" s="12" t="s">
        <v>8</v>
      </c>
      <c r="B100" s="13" t="s">
        <v>77</v>
      </c>
      <c r="C100" s="13"/>
    </row>
    <row r="101" spans="1:3" ht="12">
      <c r="A101" s="12" t="s">
        <v>9</v>
      </c>
      <c r="B101" s="13" t="s">
        <v>77</v>
      </c>
      <c r="C101" s="13"/>
    </row>
    <row r="102" spans="1:3" ht="12">
      <c r="A102" s="12" t="s">
        <v>10</v>
      </c>
      <c r="B102" s="13" t="s">
        <v>77</v>
      </c>
      <c r="C102" s="13"/>
    </row>
    <row r="103" spans="1:3" ht="12">
      <c r="A103" s="12" t="s">
        <v>11</v>
      </c>
      <c r="B103" s="13" t="s">
        <v>67</v>
      </c>
      <c r="C103" s="13"/>
    </row>
    <row r="104" spans="1:3" ht="12">
      <c r="A104" s="12" t="s">
        <v>62</v>
      </c>
      <c r="B104" s="13" t="s">
        <v>58</v>
      </c>
      <c r="C104" s="13"/>
    </row>
    <row r="105" spans="1:3" ht="12">
      <c r="A105" s="12" t="s">
        <v>12</v>
      </c>
      <c r="B105" s="13" t="s">
        <v>84</v>
      </c>
      <c r="C105" s="13"/>
    </row>
    <row r="106" spans="1:3" ht="12">
      <c r="A106" s="12" t="s">
        <v>13</v>
      </c>
      <c r="B106" s="13" t="s">
        <v>77</v>
      </c>
      <c r="C106" s="13"/>
    </row>
    <row r="107" spans="1:3" ht="12">
      <c r="A107" s="12" t="s">
        <v>14</v>
      </c>
      <c r="B107" s="13" t="s">
        <v>67</v>
      </c>
      <c r="C107" s="28"/>
    </row>
    <row r="108" spans="1:3" ht="12">
      <c r="A108" s="12" t="s">
        <v>15</v>
      </c>
      <c r="B108" s="13" t="s">
        <v>65</v>
      </c>
      <c r="C108" s="36"/>
    </row>
    <row r="109" spans="1:3" ht="12">
      <c r="A109" s="30"/>
      <c r="B109" s="28"/>
      <c r="C109" s="13"/>
    </row>
    <row r="110" spans="1:3" ht="12">
      <c r="A110" s="48" t="s">
        <v>16</v>
      </c>
      <c r="B110" s="49"/>
      <c r="C110" s="13"/>
    </row>
    <row r="111" spans="1:3" ht="12">
      <c r="A111" s="12" t="s">
        <v>17</v>
      </c>
      <c r="B111" s="13" t="s">
        <v>77</v>
      </c>
      <c r="C111" s="13"/>
    </row>
    <row r="112" spans="1:3" ht="12">
      <c r="A112" s="12" t="s">
        <v>18</v>
      </c>
      <c r="B112" s="13" t="s">
        <v>77</v>
      </c>
      <c r="C112" s="13"/>
    </row>
    <row r="113" spans="1:3" ht="12">
      <c r="A113" s="12" t="s">
        <v>19</v>
      </c>
      <c r="B113" s="13" t="s">
        <v>77</v>
      </c>
      <c r="C113" s="13"/>
    </row>
    <row r="114" spans="1:3" ht="12">
      <c r="A114" s="12" t="s">
        <v>20</v>
      </c>
      <c r="B114" s="13" t="s">
        <v>77</v>
      </c>
      <c r="C114" s="13"/>
    </row>
    <row r="115" spans="1:3" ht="12">
      <c r="A115" s="12" t="s">
        <v>21</v>
      </c>
      <c r="B115" s="13" t="s">
        <v>80</v>
      </c>
      <c r="C115" s="13"/>
    </row>
    <row r="116" spans="1:3" ht="12">
      <c r="A116" s="12" t="s">
        <v>22</v>
      </c>
      <c r="B116" s="13" t="s">
        <v>77</v>
      </c>
      <c r="C116" s="13"/>
    </row>
    <row r="117" spans="1:3" ht="12">
      <c r="A117" s="12" t="s">
        <v>23</v>
      </c>
      <c r="B117" s="13" t="s">
        <v>77</v>
      </c>
      <c r="C117" s="13"/>
    </row>
    <row r="118" spans="1:3" ht="12">
      <c r="A118" s="12" t="s">
        <v>24</v>
      </c>
      <c r="B118" s="13" t="s">
        <v>77</v>
      </c>
      <c r="C118" s="13"/>
    </row>
    <row r="119" spans="1:3" ht="12">
      <c r="A119" s="12" t="s">
        <v>25</v>
      </c>
      <c r="B119" s="13" t="s">
        <v>77</v>
      </c>
      <c r="C119" s="13"/>
    </row>
    <row r="120" spans="1:3" ht="12">
      <c r="A120" s="12" t="s">
        <v>26</v>
      </c>
      <c r="B120" s="13" t="s">
        <v>77</v>
      </c>
      <c r="C120" s="28"/>
    </row>
    <row r="121" spans="1:3" ht="12">
      <c r="A121" s="12" t="s">
        <v>27</v>
      </c>
      <c r="B121" s="13" t="s">
        <v>77</v>
      </c>
      <c r="C121" s="31"/>
    </row>
    <row r="122" spans="1:3" ht="12">
      <c r="A122" s="30"/>
      <c r="B122" s="28"/>
      <c r="C122" s="13"/>
    </row>
    <row r="123" spans="1:3" ht="12">
      <c r="A123" s="48" t="s">
        <v>28</v>
      </c>
      <c r="B123" s="49"/>
      <c r="C123" s="13"/>
    </row>
    <row r="124" spans="1:3" ht="12">
      <c r="A124" s="12" t="s">
        <v>29</v>
      </c>
      <c r="B124" s="13" t="s">
        <v>86</v>
      </c>
      <c r="C124" s="13"/>
    </row>
    <row r="125" spans="1:3" ht="12">
      <c r="A125" s="12" t="s">
        <v>30</v>
      </c>
      <c r="B125" s="13" t="s">
        <v>80</v>
      </c>
      <c r="C125" s="13"/>
    </row>
    <row r="126" spans="1:3" ht="12">
      <c r="A126" s="12" t="s">
        <v>56</v>
      </c>
      <c r="B126" s="13" t="s">
        <v>80</v>
      </c>
      <c r="C126" s="13"/>
    </row>
    <row r="127" spans="1:3" ht="12">
      <c r="A127" s="12" t="s">
        <v>31</v>
      </c>
      <c r="B127" s="13" t="s">
        <v>77</v>
      </c>
      <c r="C127" s="13"/>
    </row>
    <row r="128" spans="1:3" ht="12">
      <c r="A128" s="12" t="s">
        <v>32</v>
      </c>
      <c r="B128" s="13" t="s">
        <v>77</v>
      </c>
      <c r="C128" s="13"/>
    </row>
    <row r="129" spans="1:3" ht="12">
      <c r="A129" s="12" t="s">
        <v>33</v>
      </c>
      <c r="B129" s="13" t="s">
        <v>80</v>
      </c>
      <c r="C129" s="13"/>
    </row>
    <row r="130" spans="1:3" ht="12">
      <c r="A130" s="12" t="s">
        <v>64</v>
      </c>
      <c r="B130" s="41" t="s">
        <v>77</v>
      </c>
      <c r="C130" s="13"/>
    </row>
    <row r="131" spans="1:3" ht="12">
      <c r="A131" s="12" t="s">
        <v>34</v>
      </c>
      <c r="B131" s="13" t="s">
        <v>77</v>
      </c>
      <c r="C131" s="28"/>
    </row>
    <row r="132" spans="1:3" ht="12">
      <c r="A132" s="12" t="s">
        <v>35</v>
      </c>
      <c r="B132" s="13" t="s">
        <v>80</v>
      </c>
      <c r="C132" s="31"/>
    </row>
    <row r="133" spans="1:3" ht="12">
      <c r="A133" s="12" t="s">
        <v>36</v>
      </c>
      <c r="B133" s="13" t="s">
        <v>77</v>
      </c>
      <c r="C133" s="13"/>
    </row>
    <row r="134" spans="1:3" ht="12">
      <c r="A134" s="30"/>
      <c r="B134" s="28"/>
      <c r="C134" s="13"/>
    </row>
    <row r="135" spans="1:3" ht="12">
      <c r="A135" s="48" t="s">
        <v>37</v>
      </c>
      <c r="B135" s="49"/>
      <c r="C135" s="13"/>
    </row>
    <row r="136" spans="1:3" ht="12">
      <c r="A136" s="32" t="s">
        <v>38</v>
      </c>
      <c r="B136" s="13" t="s">
        <v>86</v>
      </c>
      <c r="C136" s="13"/>
    </row>
    <row r="137" spans="1:3" ht="12">
      <c r="A137" s="32" t="s">
        <v>39</v>
      </c>
      <c r="B137" s="13" t="s">
        <v>65</v>
      </c>
      <c r="C137" s="13"/>
    </row>
    <row r="138" spans="1:3" ht="12">
      <c r="A138" s="32" t="s">
        <v>40</v>
      </c>
      <c r="B138" s="13" t="s">
        <v>65</v>
      </c>
      <c r="C138" s="13"/>
    </row>
    <row r="139" spans="1:3" ht="12">
      <c r="A139" s="32" t="s">
        <v>41</v>
      </c>
      <c r="B139" s="13" t="s">
        <v>86</v>
      </c>
      <c r="C139" s="13"/>
    </row>
    <row r="140" spans="1:3" ht="12">
      <c r="A140" s="32" t="s">
        <v>42</v>
      </c>
      <c r="B140" s="13" t="s">
        <v>86</v>
      </c>
      <c r="C140" s="13"/>
    </row>
    <row r="141" spans="1:3" ht="12">
      <c r="A141" s="32" t="s">
        <v>43</v>
      </c>
      <c r="B141" s="13" t="s">
        <v>86</v>
      </c>
      <c r="C141" s="13"/>
    </row>
    <row r="142" spans="1:3" ht="12">
      <c r="A142" s="32" t="s">
        <v>44</v>
      </c>
      <c r="B142" s="13" t="s">
        <v>65</v>
      </c>
      <c r="C142" s="13"/>
    </row>
    <row r="143" spans="1:3" ht="12">
      <c r="A143" s="32" t="s">
        <v>45</v>
      </c>
      <c r="B143" s="13" t="s">
        <v>77</v>
      </c>
      <c r="C143" s="13"/>
    </row>
    <row r="144" spans="1:3" ht="12">
      <c r="A144" s="32" t="s">
        <v>46</v>
      </c>
      <c r="B144" s="13" t="s">
        <v>77</v>
      </c>
      <c r="C144" s="13"/>
    </row>
    <row r="145" spans="1:3" ht="12">
      <c r="A145" s="32" t="s">
        <v>47</v>
      </c>
      <c r="B145" s="13" t="s">
        <v>65</v>
      </c>
      <c r="C145" s="13"/>
    </row>
    <row r="146" spans="1:3" ht="12">
      <c r="A146" s="32" t="s">
        <v>48</v>
      </c>
      <c r="B146" s="13" t="s">
        <v>77</v>
      </c>
      <c r="C146" s="13"/>
    </row>
    <row r="147" spans="1:3" ht="12">
      <c r="A147" s="32" t="s">
        <v>49</v>
      </c>
      <c r="B147" s="13" t="s">
        <v>86</v>
      </c>
      <c r="C147" s="13"/>
    </row>
    <row r="148" spans="1:3" ht="12">
      <c r="A148" s="32" t="s">
        <v>50</v>
      </c>
      <c r="B148" s="13" t="s">
        <v>65</v>
      </c>
      <c r="C148" s="13"/>
    </row>
    <row r="149" spans="1:2" ht="12">
      <c r="A149" s="32" t="s">
        <v>51</v>
      </c>
      <c r="B149" s="13" t="s">
        <v>77</v>
      </c>
    </row>
    <row r="150" spans="1:2" ht="12">
      <c r="A150" s="32" t="s">
        <v>52</v>
      </c>
      <c r="B150" s="13" t="s">
        <v>65</v>
      </c>
    </row>
    <row r="151" spans="1:2" ht="12">
      <c r="A151" s="32" t="s">
        <v>53</v>
      </c>
      <c r="B151" s="13" t="s">
        <v>86</v>
      </c>
    </row>
    <row r="153" ht="12">
      <c r="C153" s="3"/>
    </row>
    <row r="154" ht="12">
      <c r="C154" s="3"/>
    </row>
    <row r="155" ht="12">
      <c r="C155" s="3"/>
    </row>
    <row r="156" spans="1:3" ht="12">
      <c r="A156" s="3"/>
      <c r="B156" s="37"/>
      <c r="C156" s="3"/>
    </row>
    <row r="157" spans="1:3" ht="12">
      <c r="A157" s="3"/>
      <c r="B157" s="37"/>
      <c r="C157" s="3"/>
    </row>
    <row r="158" spans="1:3" ht="12">
      <c r="A158" s="3"/>
      <c r="B158" s="37"/>
      <c r="C158" s="3"/>
    </row>
    <row r="159" spans="1:3" ht="12">
      <c r="A159" s="3"/>
      <c r="B159" s="37"/>
      <c r="C159" s="3"/>
    </row>
    <row r="160" spans="1:3" ht="12">
      <c r="A160" s="3"/>
      <c r="B160" s="37"/>
      <c r="C160" s="3"/>
    </row>
    <row r="161" spans="1:3" ht="12">
      <c r="A161" s="3"/>
      <c r="B161" s="37"/>
      <c r="C161" s="3"/>
    </row>
    <row r="162" spans="1:3" ht="12">
      <c r="A162" s="3"/>
      <c r="B162" s="37"/>
      <c r="C162" s="3"/>
    </row>
    <row r="163" spans="1:3" ht="12">
      <c r="A163" s="3"/>
      <c r="B163" s="37"/>
      <c r="C163" s="3"/>
    </row>
    <row r="164" spans="1:3" ht="12">
      <c r="A164" s="3"/>
      <c r="B164" s="37"/>
      <c r="C164" s="3"/>
    </row>
    <row r="165" spans="1:3" ht="12">
      <c r="A165" s="3"/>
      <c r="B165" s="37"/>
      <c r="C165" s="3"/>
    </row>
    <row r="166" spans="1:3" ht="12">
      <c r="A166" s="3"/>
      <c r="B166" s="37"/>
      <c r="C166" s="3"/>
    </row>
    <row r="167" spans="1:3" ht="12">
      <c r="A167" s="3"/>
      <c r="B167" s="37"/>
      <c r="C167" s="3"/>
    </row>
    <row r="168" spans="1:3" ht="12">
      <c r="A168" s="3"/>
      <c r="B168" s="37"/>
      <c r="C168" s="3"/>
    </row>
    <row r="169" spans="1:3" ht="12">
      <c r="A169" s="3"/>
      <c r="B169" s="37"/>
      <c r="C169" s="3"/>
    </row>
    <row r="170" spans="1:3" ht="12">
      <c r="A170" s="3"/>
      <c r="B170" s="37"/>
      <c r="C170" s="3"/>
    </row>
    <row r="171" spans="1:3" ht="12">
      <c r="A171" s="3"/>
      <c r="B171" s="37"/>
      <c r="C171" s="3"/>
    </row>
    <row r="172" spans="1:3" ht="12">
      <c r="A172" s="3"/>
      <c r="B172" s="37"/>
      <c r="C172" s="3"/>
    </row>
    <row r="173" spans="1:3" ht="12">
      <c r="A173" s="3"/>
      <c r="B173" s="37"/>
      <c r="C173" s="3"/>
    </row>
    <row r="174" spans="1:3" ht="12">
      <c r="A174" s="3"/>
      <c r="B174" s="37"/>
      <c r="C174" s="3"/>
    </row>
    <row r="175" spans="1:3" ht="12">
      <c r="A175" s="3"/>
      <c r="B175" s="37"/>
      <c r="C175" s="3"/>
    </row>
    <row r="176" spans="1:3" ht="12">
      <c r="A176" s="3"/>
      <c r="B176" s="37"/>
      <c r="C176" s="3"/>
    </row>
    <row r="177" spans="1:3" ht="12">
      <c r="A177" s="3"/>
      <c r="B177" s="37"/>
      <c r="C177" s="3"/>
    </row>
    <row r="178" spans="1:3" ht="12">
      <c r="A178" s="3"/>
      <c r="B178" s="37"/>
      <c r="C178" s="3"/>
    </row>
    <row r="179" spans="1:3" ht="12">
      <c r="A179" s="3"/>
      <c r="B179" s="37"/>
      <c r="C179" s="3"/>
    </row>
    <row r="180" spans="1:3" ht="12">
      <c r="A180" s="3"/>
      <c r="B180" s="37"/>
      <c r="C180" s="3"/>
    </row>
    <row r="181" spans="1:3" ht="12">
      <c r="A181" s="3"/>
      <c r="B181" s="37"/>
      <c r="C181" s="3"/>
    </row>
    <row r="182" spans="1:3" ht="12">
      <c r="A182" s="3"/>
      <c r="B182" s="37"/>
      <c r="C182" s="3"/>
    </row>
    <row r="183" spans="1:3" ht="12">
      <c r="A183" s="3"/>
      <c r="B183" s="37"/>
      <c r="C183" s="3"/>
    </row>
    <row r="184" spans="1:3" ht="12">
      <c r="A184" s="3"/>
      <c r="B184" s="37"/>
      <c r="C184" s="3"/>
    </row>
    <row r="185" spans="1:3" ht="12">
      <c r="A185" s="3"/>
      <c r="B185" s="37"/>
      <c r="C185" s="3"/>
    </row>
    <row r="186" spans="1:3" ht="12">
      <c r="A186" s="3"/>
      <c r="B186" s="37"/>
      <c r="C186" s="3"/>
    </row>
    <row r="187" spans="1:3" ht="12">
      <c r="A187" s="3"/>
      <c r="B187" s="37"/>
      <c r="C187" s="3"/>
    </row>
    <row r="188" spans="1:3" ht="12">
      <c r="A188" s="3"/>
      <c r="B188" s="37"/>
      <c r="C188" s="3"/>
    </row>
    <row r="189" spans="1:3" ht="12">
      <c r="A189" s="3"/>
      <c r="B189" s="37"/>
      <c r="C189" s="3"/>
    </row>
    <row r="190" spans="1:3" ht="12">
      <c r="A190" s="3"/>
      <c r="B190" s="37"/>
      <c r="C190" s="3"/>
    </row>
    <row r="191" spans="1:3" ht="12">
      <c r="A191" s="3"/>
      <c r="B191" s="37"/>
      <c r="C191" s="3"/>
    </row>
    <row r="192" spans="1:3" ht="12">
      <c r="A192" s="3"/>
      <c r="B192" s="37"/>
      <c r="C192" s="3"/>
    </row>
    <row r="193" spans="1:3" ht="12">
      <c r="A193" s="3"/>
      <c r="B193" s="37"/>
      <c r="C193" s="3"/>
    </row>
    <row r="194" spans="1:3" ht="12">
      <c r="A194" s="3"/>
      <c r="B194" s="37"/>
      <c r="C194" s="3"/>
    </row>
    <row r="195" spans="1:3" ht="12">
      <c r="A195" s="3"/>
      <c r="B195" s="37"/>
      <c r="C195" s="3"/>
    </row>
    <row r="196" spans="1:2" ht="12">
      <c r="A196" s="3"/>
      <c r="B196" s="37"/>
    </row>
    <row r="197" spans="1:2" ht="12">
      <c r="A197" s="3"/>
      <c r="B197" s="37"/>
    </row>
    <row r="198" spans="1:2" ht="12">
      <c r="A198" s="3"/>
      <c r="B198" s="37"/>
    </row>
  </sheetData>
  <sheetProtection/>
  <mergeCells count="11">
    <mergeCell ref="A110:B110"/>
    <mergeCell ref="J2:K2"/>
    <mergeCell ref="J3:K3"/>
    <mergeCell ref="A3:B3"/>
    <mergeCell ref="A25:B25"/>
    <mergeCell ref="A123:B123"/>
    <mergeCell ref="A135:B135"/>
    <mergeCell ref="E34:F34"/>
    <mergeCell ref="A39:B39"/>
    <mergeCell ref="A62:B62"/>
    <mergeCell ref="A80:B80"/>
  </mergeCells>
  <printOptions/>
  <pageMargins left="0.75" right="0.75" top="0.26" bottom="0.4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Global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Kkiviojarizk</dc:creator>
  <cp:keywords/>
  <dc:description/>
  <cp:lastModifiedBy>Natalie Stone</cp:lastModifiedBy>
  <dcterms:created xsi:type="dcterms:W3CDTF">2009-09-07T09:24:45Z</dcterms:created>
  <dcterms:modified xsi:type="dcterms:W3CDTF">2010-08-27T15:15:10Z</dcterms:modified>
  <cp:category/>
  <cp:version/>
  <cp:contentType/>
  <cp:contentStatus/>
</cp:coreProperties>
</file>