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Early academic gap" sheetId="1" r:id="rId1"/>
  </sheets>
  <definedNames/>
  <calcPr fullCalcOnLoad="1"/>
</workbook>
</file>

<file path=xl/sharedStrings.xml><?xml version="1.0" encoding="utf-8"?>
<sst xmlns="http://schemas.openxmlformats.org/spreadsheetml/2006/main" count="64" uniqueCount="19">
  <si>
    <t>Total</t>
  </si>
  <si>
    <t>Mean</t>
  </si>
  <si>
    <t>Black</t>
  </si>
  <si>
    <t>White</t>
  </si>
  <si>
    <t>Reading</t>
  </si>
  <si>
    <t>Kindergarten, Fall</t>
  </si>
  <si>
    <t>Kindergarten, Spring</t>
  </si>
  <si>
    <t>1st grade, spring</t>
  </si>
  <si>
    <t>3rd grade, spring</t>
  </si>
  <si>
    <t>No risks</t>
  </si>
  <si>
    <t>Two or more risks</t>
  </si>
  <si>
    <t>Math</t>
  </si>
  <si>
    <t>StDev</t>
  </si>
  <si>
    <t>Percentile rank</t>
  </si>
  <si>
    <t xml:space="preserve">Math </t>
  </si>
  <si>
    <t>No risks:</t>
  </si>
  <si>
    <t>Two or more risks:</t>
  </si>
  <si>
    <t>White:</t>
  </si>
  <si>
    <t>Black: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</si>
</sst>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dddd\,\ mmmm\ dd\,\ yyyy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workbookViewId="0" topLeftCell="A1">
      <pane xSplit="2" ySplit="4" topLeftCell="C5" activePane="bottomRight" state="frozen"/>
      <selection pane="topLeft" activeCell="J30" sqref="J30"/>
      <selection pane="topRight" activeCell="J30" sqref="J30"/>
      <selection pane="bottomLeft" activeCell="J30" sqref="J30"/>
      <selection pane="bottomRight" activeCell="C4" sqref="C4"/>
    </sheetView>
  </sheetViews>
  <sheetFormatPr defaultColWidth="9.140625" defaultRowHeight="12.75"/>
  <cols>
    <col min="1" max="5" width="9.140625" style="1" customWidth="1"/>
    <col min="6" max="6" width="0.85546875" style="1" customWidth="1"/>
    <col min="7" max="8" width="9.140625" style="1" customWidth="1"/>
    <col min="9" max="9" width="0.85546875" style="1" customWidth="1"/>
    <col min="10" max="12" width="9.140625" style="1" customWidth="1"/>
    <col min="13" max="13" width="0.85546875" style="1" customWidth="1"/>
    <col min="14" max="15" width="9.140625" style="1" customWidth="1"/>
    <col min="16" max="16" width="1.7109375" style="2" customWidth="1"/>
    <col min="17" max="18" width="9.140625" style="1" customWidth="1"/>
    <col min="19" max="19" width="1.7109375" style="2" customWidth="1"/>
    <col min="20" max="21" width="9.140625" style="1" customWidth="1"/>
    <col min="22" max="22" width="0.85546875" style="1" customWidth="1"/>
    <col min="23" max="24" width="9.140625" style="1" customWidth="1"/>
    <col min="25" max="25" width="1.7109375" style="1" customWidth="1"/>
    <col min="26" max="27" width="9.140625" style="1" customWidth="1"/>
    <col min="28" max="28" width="0.85546875" style="1" customWidth="1"/>
    <col min="29" max="16384" width="9.140625" style="1" customWidth="1"/>
  </cols>
  <sheetData>
    <row r="1" spans="3:30" ht="11.25">
      <c r="C1" s="1" t="s">
        <v>4</v>
      </c>
      <c r="D1" s="1" t="s">
        <v>4</v>
      </c>
      <c r="E1" s="1" t="s">
        <v>4</v>
      </c>
      <c r="G1" s="1" t="s">
        <v>4</v>
      </c>
      <c r="H1" s="1" t="s">
        <v>4</v>
      </c>
      <c r="J1" s="1" t="s">
        <v>11</v>
      </c>
      <c r="K1" s="1" t="s">
        <v>11</v>
      </c>
      <c r="L1" s="1" t="s">
        <v>11</v>
      </c>
      <c r="N1" s="1" t="s">
        <v>11</v>
      </c>
      <c r="O1" s="1" t="s">
        <v>11</v>
      </c>
      <c r="Q1" s="1" t="s">
        <v>4</v>
      </c>
      <c r="R1" s="1" t="s">
        <v>11</v>
      </c>
      <c r="T1" s="1" t="s">
        <v>13</v>
      </c>
      <c r="U1" s="1" t="s">
        <v>13</v>
      </c>
      <c r="W1" s="1" t="s">
        <v>13</v>
      </c>
      <c r="X1" s="1" t="s">
        <v>13</v>
      </c>
      <c r="Z1" s="1" t="s">
        <v>13</v>
      </c>
      <c r="AA1" s="1" t="s">
        <v>13</v>
      </c>
      <c r="AC1" s="1" t="s">
        <v>13</v>
      </c>
      <c r="AD1" s="1" t="s">
        <v>13</v>
      </c>
    </row>
    <row r="2" spans="3:30" ht="11.25">
      <c r="C2" s="1" t="s">
        <v>1</v>
      </c>
      <c r="D2" s="1" t="s">
        <v>1</v>
      </c>
      <c r="E2" s="1" t="s">
        <v>1</v>
      </c>
      <c r="G2" s="1" t="s">
        <v>1</v>
      </c>
      <c r="H2" s="1" t="s">
        <v>1</v>
      </c>
      <c r="J2" s="1" t="s">
        <v>1</v>
      </c>
      <c r="K2" s="1" t="s">
        <v>1</v>
      </c>
      <c r="L2" s="1" t="s">
        <v>1</v>
      </c>
      <c r="N2" s="1" t="s">
        <v>1</v>
      </c>
      <c r="O2" s="1" t="s">
        <v>1</v>
      </c>
      <c r="Q2" s="1" t="s">
        <v>12</v>
      </c>
      <c r="R2" s="1" t="s">
        <v>12</v>
      </c>
      <c r="T2" s="1" t="s">
        <v>15</v>
      </c>
      <c r="U2" s="1" t="s">
        <v>16</v>
      </c>
      <c r="W2" s="1" t="s">
        <v>17</v>
      </c>
      <c r="X2" s="1" t="s">
        <v>18</v>
      </c>
      <c r="Z2" s="1" t="s">
        <v>15</v>
      </c>
      <c r="AA2" s="1" t="s">
        <v>16</v>
      </c>
      <c r="AC2" s="1" t="s">
        <v>17</v>
      </c>
      <c r="AD2" s="1" t="s">
        <v>18</v>
      </c>
    </row>
    <row r="3" spans="3:30" ht="11.25">
      <c r="C3" s="1" t="s">
        <v>0</v>
      </c>
      <c r="D3" s="1" t="s">
        <v>9</v>
      </c>
      <c r="E3" s="1" t="s">
        <v>10</v>
      </c>
      <c r="G3" s="1" t="s">
        <v>3</v>
      </c>
      <c r="H3" s="1" t="s">
        <v>2</v>
      </c>
      <c r="J3" s="1" t="s">
        <v>0</v>
      </c>
      <c r="K3" s="1" t="s">
        <v>9</v>
      </c>
      <c r="L3" s="1" t="s">
        <v>10</v>
      </c>
      <c r="N3" s="1" t="s">
        <v>3</v>
      </c>
      <c r="O3" s="1" t="s">
        <v>2</v>
      </c>
      <c r="Q3" s="1" t="s">
        <v>0</v>
      </c>
      <c r="R3" s="1" t="s">
        <v>0</v>
      </c>
      <c r="T3" s="1" t="s">
        <v>4</v>
      </c>
      <c r="U3" s="1" t="s">
        <v>4</v>
      </c>
      <c r="W3" s="1" t="s">
        <v>4</v>
      </c>
      <c r="X3" s="1" t="s">
        <v>4</v>
      </c>
      <c r="Z3" s="1" t="s">
        <v>14</v>
      </c>
      <c r="AA3" s="1" t="s">
        <v>14</v>
      </c>
      <c r="AC3" s="1" t="s">
        <v>14</v>
      </c>
      <c r="AD3" s="1" t="s">
        <v>14</v>
      </c>
    </row>
    <row r="5" spans="1:30" ht="11.25">
      <c r="A5" s="1">
        <v>0</v>
      </c>
      <c r="B5" s="1" t="s">
        <v>5</v>
      </c>
      <c r="C5" s="1">
        <v>27</v>
      </c>
      <c r="D5" s="1">
        <v>29</v>
      </c>
      <c r="E5" s="1">
        <v>22</v>
      </c>
      <c r="G5" s="1">
        <v>28</v>
      </c>
      <c r="H5" s="1">
        <v>25</v>
      </c>
      <c r="J5" s="1">
        <v>22</v>
      </c>
      <c r="K5" s="1">
        <v>24</v>
      </c>
      <c r="L5" s="1">
        <v>17</v>
      </c>
      <c r="N5" s="1">
        <v>23</v>
      </c>
      <c r="O5" s="1">
        <v>18</v>
      </c>
      <c r="Q5" s="1">
        <v>9.78</v>
      </c>
      <c r="R5" s="1">
        <v>8.9</v>
      </c>
      <c r="T5" s="3">
        <f>NORMSDIST((D5-$C5)/$Q5)</f>
        <v>0.5810181789797214</v>
      </c>
      <c r="U5" s="3">
        <f>NORMSDIST((E5-$C5)/$Q5)</f>
        <v>0.30458888844371157</v>
      </c>
      <c r="W5" s="3">
        <f>NORMSDIST((G5-$C5)/$Q5)</f>
        <v>0.5407207332601571</v>
      </c>
      <c r="X5" s="3">
        <f>NORMSDIST((H5-$C5)/$Q5)</f>
        <v>0.4189818210202786</v>
      </c>
      <c r="Z5" s="3">
        <f>NORMSDIST((K5-$J5)/$R5)</f>
        <v>0.5889010590869557</v>
      </c>
      <c r="AA5" s="3">
        <f>NORMSDIST((L5-$J5)/$R5)</f>
        <v>0.287126874431766</v>
      </c>
      <c r="AC5" s="3">
        <f>NORMSDIST((N5-$J5)/$R5)</f>
        <v>0.5447308869409961</v>
      </c>
      <c r="AD5" s="3">
        <f>NORMSDIST((O5-$J5)/$R5)</f>
        <v>0.32655781035217046</v>
      </c>
    </row>
    <row r="6" spans="1:30" ht="11.25">
      <c r="A6" s="1">
        <v>0.5</v>
      </c>
      <c r="B6" s="1" t="s">
        <v>6</v>
      </c>
      <c r="C6" s="1">
        <v>39</v>
      </c>
      <c r="D6" s="1">
        <v>41</v>
      </c>
      <c r="E6" s="1">
        <v>32</v>
      </c>
      <c r="G6" s="1">
        <v>40</v>
      </c>
      <c r="H6" s="1">
        <v>34</v>
      </c>
      <c r="J6" s="1">
        <v>32</v>
      </c>
      <c r="K6" s="1">
        <v>34</v>
      </c>
      <c r="L6" s="1">
        <v>25</v>
      </c>
      <c r="N6" s="1">
        <v>34</v>
      </c>
      <c r="O6" s="1">
        <v>26</v>
      </c>
      <c r="Q6" s="1" t="e">
        <f>NA()</f>
        <v>#N/A</v>
      </c>
      <c r="R6" s="1" t="e">
        <f>NA()</f>
        <v>#N/A</v>
      </c>
      <c r="T6" s="3" t="e">
        <f>NORMSDIST((D6-$C6)/$Q6)</f>
        <v>#N/A</v>
      </c>
      <c r="U6" s="3" t="e">
        <f>NORMSDIST((E6-$C6)/$Q6)</f>
        <v>#N/A</v>
      </c>
      <c r="W6" s="3" t="e">
        <f>NORMSDIST((G6-$C6)/$Q6)</f>
        <v>#N/A</v>
      </c>
      <c r="X6" s="3" t="e">
        <f>NORMSDIST((H6-$C6)/$Q6)</f>
        <v>#N/A</v>
      </c>
      <c r="Z6" s="3" t="e">
        <f>NORMSDIST((K6-$J6)/$R6)</f>
        <v>#N/A</v>
      </c>
      <c r="AA6" s="3" t="e">
        <f>NORMSDIST((L6-$J6)/$R6)</f>
        <v>#N/A</v>
      </c>
      <c r="AC6" s="3" t="e">
        <f>NORMSDIST((N6-$J6)/$R6)</f>
        <v>#N/A</v>
      </c>
      <c r="AD6" s="3" t="e">
        <f>NORMSDIST((O6-$J6)/$R6)</f>
        <v>#N/A</v>
      </c>
    </row>
    <row r="7" spans="1:30" ht="11.25">
      <c r="A7" s="1">
        <v>1</v>
      </c>
      <c r="B7" s="1" t="s">
        <v>7</v>
      </c>
      <c r="C7" s="1">
        <v>69</v>
      </c>
      <c r="D7" s="1">
        <v>73</v>
      </c>
      <c r="E7" s="1">
        <v>58</v>
      </c>
      <c r="G7" s="1">
        <v>71</v>
      </c>
      <c r="H7" s="1">
        <v>61</v>
      </c>
      <c r="J7" s="1">
        <v>55</v>
      </c>
      <c r="K7" s="1">
        <v>58</v>
      </c>
      <c r="L7" s="1">
        <v>47</v>
      </c>
      <c r="N7" s="1">
        <v>58</v>
      </c>
      <c r="O7" s="1">
        <v>47</v>
      </c>
      <c r="Q7" s="1">
        <v>20.26</v>
      </c>
      <c r="R7" s="1">
        <v>15.93</v>
      </c>
      <c r="T7" s="3">
        <f>NORMSDIST((D7-$C7)/$Q7)</f>
        <v>0.5782557691554374</v>
      </c>
      <c r="U7" s="3">
        <f>NORMSDIST((E7-$C7)/$Q7)</f>
        <v>0.29358492375957135</v>
      </c>
      <c r="W7" s="3">
        <f>NORMSDIST((G7-$C7)/$Q7)</f>
        <v>0.5393184478453037</v>
      </c>
      <c r="X7" s="3">
        <f>NORMSDIST((H7-$C7)/$Q7)</f>
        <v>0.346470668506351</v>
      </c>
      <c r="Z7" s="3">
        <f>NORMSDIST((K7-$J7)/$R7)</f>
        <v>0.574688617877159</v>
      </c>
      <c r="AA7" s="3">
        <f>NORMSDIST((L7-$J7)/$R7)</f>
        <v>0.3077644297156905</v>
      </c>
      <c r="AC7" s="3">
        <f>NORMSDIST((N7-$J7)/$R7)</f>
        <v>0.574688617877159</v>
      </c>
      <c r="AD7" s="3">
        <f>NORMSDIST((O7-$J7)/$R7)</f>
        <v>0.3077644297156905</v>
      </c>
    </row>
    <row r="8" spans="1:30" ht="11.25">
      <c r="A8" s="1">
        <v>3</v>
      </c>
      <c r="B8" s="1" t="s">
        <v>8</v>
      </c>
      <c r="C8" s="1">
        <v>108</v>
      </c>
      <c r="D8" s="1">
        <v>113</v>
      </c>
      <c r="E8" s="1">
        <v>95</v>
      </c>
      <c r="G8" s="1">
        <v>112</v>
      </c>
      <c r="H8" s="1">
        <v>98</v>
      </c>
      <c r="J8" s="1">
        <v>85</v>
      </c>
      <c r="K8" s="1">
        <v>89</v>
      </c>
      <c r="L8" s="1">
        <v>74</v>
      </c>
      <c r="N8" s="1">
        <v>89</v>
      </c>
      <c r="O8" s="1">
        <v>73</v>
      </c>
      <c r="Q8" s="1">
        <v>19.82</v>
      </c>
      <c r="R8" s="1">
        <v>17.68</v>
      </c>
      <c r="T8" s="3">
        <f>NORMSDIST((D8-$C8)/$Q8)</f>
        <v>0.5995839273633323</v>
      </c>
      <c r="U8" s="3">
        <f>NORMSDIST((E8-$C8)/$Q8)</f>
        <v>0.25594315936770773</v>
      </c>
      <c r="W8" s="3">
        <f>NORMSDIST((G8-$C8)/$Q8)</f>
        <v>0.5799698257200108</v>
      </c>
      <c r="X8" s="3">
        <f>NORMSDIST((H8-$C8)/$Q8)</f>
        <v>0.3069406670446142</v>
      </c>
      <c r="Z8" s="3">
        <f>NORMSDIST((K8-$J8)/$R8)</f>
        <v>0.5894942686395747</v>
      </c>
      <c r="AA8" s="3">
        <f>NORMSDIST((L8-$J8)/$R8)</f>
        <v>0.26691434544335546</v>
      </c>
      <c r="AC8" s="3">
        <f>NORMSDIST((N8-$J8)/$R8)</f>
        <v>0.5894942686395747</v>
      </c>
      <c r="AD8" s="3">
        <f>NORMSDIST((O8-$J8)/$R8)</f>
        <v>0.24865344448027082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Elie Hassenfeld</dc:creator>
  <cp:keywords/>
  <dc:description/>
  <cp:lastModifiedBy>Elie Hassenfeld</cp:lastModifiedBy>
  <dcterms:created xsi:type="dcterms:W3CDTF">2008-06-17T13:46:18Z</dcterms:created>
  <dcterms:modified xsi:type="dcterms:W3CDTF">2008-06-19T16:29:24Z</dcterms:modified>
  <cp:category/>
  <cp:version/>
  <cp:contentType/>
  <cp:contentStatus/>
</cp:coreProperties>
</file>