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3540" windowHeight="13200" tabRatio="708" firstSheet="2" activeTab="13"/>
  </bookViews>
  <sheets>
    <sheet name="BCG" sheetId="1" r:id="rId1"/>
    <sheet name="DPT1" sheetId="2" r:id="rId2"/>
    <sheet name="DPT2" sheetId="3" r:id="rId3"/>
    <sheet name="DPT3" sheetId="4" r:id="rId4"/>
    <sheet name="Polio 0" sheetId="5" r:id="rId5"/>
    <sheet name="Polio 1" sheetId="6" r:id="rId6"/>
    <sheet name="Polio 2" sheetId="7" r:id="rId7"/>
    <sheet name="Polio 3" sheetId="8" r:id="rId8"/>
    <sheet name="Measles" sheetId="9" r:id="rId9"/>
    <sheet name="All" sheetId="10" r:id="rId10"/>
    <sheet name="None" sheetId="11" r:id="rId11"/>
    <sheet name="Vaccination card" sheetId="12" r:id="rId12"/>
    <sheet name="Timeline" sheetId="13" r:id="rId13"/>
    <sheet name="Sheet2" sheetId="14" r:id="rId1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<sst xmlns="http://schemas.openxmlformats.org/spreadsheetml/2006/main" count="716" uniqueCount="56">
  <si>
    <t>Recommended time for DTP3 vaccination for children included in 2008 MICS survey (3.5 to 12 months): 12-23 month group</t>
  </si>
  <si>
    <t>Children indcluded in 2010 VR survey born: 24-35 month group</t>
  </si>
  <si>
    <t>Children included in 2010 VR survey born: 12-23 month group</t>
  </si>
  <si>
    <t>VR 2008 field work</t>
  </si>
  <si>
    <t>VR 2010  field work</t>
  </si>
  <si>
    <t>Children included in 2010 VR survey born: 24-35 month group</t>
  </si>
  <si>
    <t>Low stockouts</t>
  </si>
  <si>
    <t>MICS 2008 field work (12-23 month olds)</t>
  </si>
  <si>
    <t>DHS 2011 field work (12-23 month olds)</t>
  </si>
  <si>
    <t>Children included in 2008 MICS survey born</t>
  </si>
  <si>
    <t>Children included in 2011 DHS survey born</t>
  </si>
  <si>
    <t>Recommended time for DTP3 vaccination for children included in 2008 MICS survey (3.5 to 12 months)</t>
  </si>
  <si>
    <t>VR 2010 Cabo Delgado field work</t>
  </si>
  <si>
    <t>Children indcluded in 2010 VR survey born</t>
  </si>
  <si>
    <t>VR 2008 Cabo Delgado field work</t>
  </si>
  <si>
    <t>Children indcluded in 2010 VR survey born: 12-23 month group</t>
  </si>
  <si>
    <t>DPT3</t>
  </si>
  <si>
    <t>Maputo City</t>
  </si>
  <si>
    <t>Inhambane</t>
  </si>
  <si>
    <t>Gaza</t>
  </si>
  <si>
    <t>Sofala</t>
  </si>
  <si>
    <t>Niassa</t>
  </si>
  <si>
    <t>Tete</t>
  </si>
  <si>
    <t>Manica</t>
  </si>
  <si>
    <t>Nampula</t>
  </si>
  <si>
    <t>Cabo Delgado</t>
  </si>
  <si>
    <t>Zambezia</t>
  </si>
  <si>
    <t>Percentage of children between 12 and 23 months of age who received vaccines with specific information provided by the card vaccination or by the mother, by selected characteristics, Mozambique 1997</t>
  </si>
  <si>
    <t>1997 DHS</t>
  </si>
  <si>
    <t>(Pg 142)</t>
  </si>
  <si>
    <t>2003 DHS</t>
  </si>
  <si>
    <t>(Pg 147)</t>
  </si>
  <si>
    <t>2008 MICS</t>
  </si>
  <si>
    <t>(Pg 37)</t>
  </si>
  <si>
    <t>Provinces in order from northernmost to southernmost</t>
  </si>
  <si>
    <t>Maputo
Province</t>
  </si>
  <si>
    <t>2011 DHS (prelim)</t>
  </si>
  <si>
    <t>(Pg 14)</t>
  </si>
  <si>
    <t>Average</t>
  </si>
  <si>
    <t>95% confidence interval, upper bound</t>
  </si>
  <si>
    <t>95% confidence interval, lower bound</t>
  </si>
  <si>
    <t>Positive errors</t>
  </si>
  <si>
    <t>Negative errors</t>
  </si>
  <si>
    <t>DPT2</t>
  </si>
  <si>
    <t>BCG</t>
  </si>
  <si>
    <t>DPT1</t>
  </si>
  <si>
    <t>Polio 0</t>
  </si>
  <si>
    <t>Polio 1</t>
  </si>
  <si>
    <t>Polio 2</t>
  </si>
  <si>
    <t>Polio 3</t>
  </si>
  <si>
    <t>Measles</t>
  </si>
  <si>
    <t>All basic vaccinations</t>
  </si>
  <si>
    <t>No basic vaccinations</t>
  </si>
  <si>
    <t>Vaccination card</t>
  </si>
  <si>
    <t>Cabo Delgado pilot project</t>
  </si>
  <si>
    <t>Low stockouts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</si>
</sst>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  <numFmt numFmtId="169" formatCode="0%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center" vertical="center" wrapText="1"/>
    </xf>
    <xf numFmtId="0" fontId="0" fillId="6" borderId="0" xfId="0" applyFont="1" applyFill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BCG vaccination rates in Mozambican provinces, in order from northernmost to southernmost</a:t>
            </a:r>
          </a:p>
        </c:rich>
      </c:tx>
      <c:layout>
        <c:manualLayout>
          <c:xMode val="factor"/>
          <c:yMode val="factor"/>
          <c:x val="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419"/>
          <c:w val="0.99925"/>
          <c:h val="0.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BCG!$B$5</c:f>
              <c:strCache>
                <c:ptCount val="1"/>
                <c:pt idx="0">
                  <c:v>1997 DHS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BCG!$B$55:$B$65</c:f>
                <c:numCache>
                  <c:ptCount val="11"/>
                  <c:pt idx="0">
                    <c:v>0.11099999999999999</c:v>
                  </c:pt>
                  <c:pt idx="1">
                    <c:v>0.01200000000000001</c:v>
                  </c:pt>
                  <c:pt idx="2">
                    <c:v>0.03300000000000003</c:v>
                  </c:pt>
                  <c:pt idx="3">
                    <c:v>0.05499999999999994</c:v>
                  </c:pt>
                  <c:pt idx="4">
                    <c:v>0.15700000000000003</c:v>
                  </c:pt>
                  <c:pt idx="5">
                    <c:v>0.29400000000000004</c:v>
                  </c:pt>
                  <c:pt idx="6">
                    <c:v>0.23899999999999993</c:v>
                  </c:pt>
                  <c:pt idx="7">
                    <c:v>0.06499999999999995</c:v>
                  </c:pt>
                  <c:pt idx="8">
                    <c:v>0.14</c:v>
                  </c:pt>
                  <c:pt idx="9">
                    <c:v>0.128</c:v>
                  </c:pt>
                  <c:pt idx="10">
                    <c:v>0.1130000000000001</c:v>
                  </c:pt>
                </c:numCache>
              </c:numRef>
            </c:plus>
            <c:minus>
              <c:numRef>
                <c:f>BCG!$B$71:$B$81</c:f>
                <c:numCache>
                  <c:ptCount val="11"/>
                  <c:pt idx="0">
                    <c:v>0.14700000000000002</c:v>
                  </c:pt>
                  <c:pt idx="1">
                    <c:v>0.018000000000000016</c:v>
                  </c:pt>
                  <c:pt idx="2">
                    <c:v>0.04499999999999993</c:v>
                  </c:pt>
                  <c:pt idx="3">
                    <c:v>0.05400000000000005</c:v>
                  </c:pt>
                  <c:pt idx="4">
                    <c:v>0.15599999999999992</c:v>
                  </c:pt>
                  <c:pt idx="5">
                    <c:v>0.33199999999999996</c:v>
                  </c:pt>
                  <c:pt idx="6">
                    <c:v>0.23900000000000002</c:v>
                  </c:pt>
                  <c:pt idx="7">
                    <c:v>0.06700000000000006</c:v>
                  </c:pt>
                  <c:pt idx="8">
                    <c:v>0.14</c:v>
                  </c:pt>
                  <c:pt idx="9">
                    <c:v>0.129</c:v>
                  </c:pt>
                  <c:pt idx="10">
                    <c:v>0.11199999999999999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BCG!$A$7:$A$17</c:f>
              <c:strCache/>
            </c:strRef>
          </c:cat>
          <c:val>
            <c:numRef>
              <c:f>BCG!$B$7:$B$17</c:f>
              <c:numCache/>
            </c:numRef>
          </c:val>
        </c:ser>
        <c:ser>
          <c:idx val="1"/>
          <c:order val="1"/>
          <c:tx>
            <c:strRef>
              <c:f>BCG!$C$5</c:f>
              <c:strCache>
                <c:ptCount val="1"/>
                <c:pt idx="0">
                  <c:v>2003 DHS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BCG!$C$55:$C$65</c:f>
                <c:numCache>
                  <c:ptCount val="11"/>
                  <c:pt idx="0">
                    <c:v>0</c:v>
                  </c:pt>
                  <c:pt idx="1">
                    <c:v>0.005999999999999894</c:v>
                  </c:pt>
                  <c:pt idx="2">
                    <c:v>0.03199999999999992</c:v>
                  </c:pt>
                  <c:pt idx="3">
                    <c:v>0.013000000000000012</c:v>
                  </c:pt>
                  <c:pt idx="4">
                    <c:v>0.03799999999999992</c:v>
                  </c:pt>
                  <c:pt idx="5">
                    <c:v>0.07899999999999996</c:v>
                  </c:pt>
                  <c:pt idx="6">
                    <c:v>0.08900000000000008</c:v>
                  </c:pt>
                  <c:pt idx="7">
                    <c:v>0.07399999999999995</c:v>
                  </c:pt>
                  <c:pt idx="8">
                    <c:v>0.05600000000000005</c:v>
                  </c:pt>
                  <c:pt idx="9">
                    <c:v>0.09600000000000009</c:v>
                  </c:pt>
                  <c:pt idx="10">
                    <c:v>0.06000000000000005</c:v>
                  </c:pt>
                </c:numCache>
              </c:numRef>
            </c:plus>
            <c:minus>
              <c:numRef>
                <c:f>BCG!$C$71:$C$81</c:f>
                <c:numCache>
                  <c:ptCount val="11"/>
                  <c:pt idx="0">
                    <c:v>0</c:v>
                  </c:pt>
                  <c:pt idx="1">
                    <c:v>0.007000000000000006</c:v>
                  </c:pt>
                  <c:pt idx="2">
                    <c:v>0.03300000000000003</c:v>
                  </c:pt>
                  <c:pt idx="3">
                    <c:v>0.013000000000000012</c:v>
                  </c:pt>
                  <c:pt idx="4">
                    <c:v>0.038000000000000034</c:v>
                  </c:pt>
                  <c:pt idx="5">
                    <c:v>0.07899999999999996</c:v>
                  </c:pt>
                  <c:pt idx="6">
                    <c:v>0.08899999999999997</c:v>
                  </c:pt>
                  <c:pt idx="7">
                    <c:v>0.30800000000000005</c:v>
                  </c:pt>
                  <c:pt idx="8">
                    <c:v>0.08599999999999997</c:v>
                  </c:pt>
                  <c:pt idx="9">
                    <c:v>0.09599999999999997</c:v>
                  </c:pt>
                  <c:pt idx="10">
                    <c:v>0.05699999999999994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BCG!$A$7:$A$17</c:f>
              <c:strCache/>
            </c:strRef>
          </c:cat>
          <c:val>
            <c:numRef>
              <c:f>BCG!$C$7:$C$17</c:f>
              <c:numCache/>
            </c:numRef>
          </c:val>
        </c:ser>
        <c:ser>
          <c:idx val="2"/>
          <c:order val="2"/>
          <c:tx>
            <c:strRef>
              <c:f>BCG!$D$5</c:f>
              <c:strCache>
                <c:ptCount val="1"/>
                <c:pt idx="0">
                  <c:v>2008 MICS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BCG!$D$55:$D$65</c:f>
                <c:numCache>
                  <c:ptCount val="11"/>
                  <c:pt idx="0">
                    <c:v>0.04699999999999993</c:v>
                  </c:pt>
                  <c:pt idx="1">
                    <c:v>0.018000000000000016</c:v>
                  </c:pt>
                  <c:pt idx="2">
                    <c:v>0.02300000000000002</c:v>
                  </c:pt>
                  <c:pt idx="3">
                    <c:v>0.017000000000000015</c:v>
                  </c:pt>
                  <c:pt idx="4">
                    <c:v>0.05999999999999994</c:v>
                  </c:pt>
                  <c:pt idx="5">
                    <c:v>0.03599999999999992</c:v>
                  </c:pt>
                  <c:pt idx="6">
                    <c:v>0.07199999999999995</c:v>
                  </c:pt>
                  <c:pt idx="7">
                    <c:v>0.11099999999999999</c:v>
                  </c:pt>
                  <c:pt idx="8">
                    <c:v>0.05300000000000005</c:v>
                  </c:pt>
                  <c:pt idx="9">
                    <c:v>0.04999999999999993</c:v>
                  </c:pt>
                  <c:pt idx="10">
                    <c:v>0.04699999999999993</c:v>
                  </c:pt>
                </c:numCache>
              </c:numRef>
            </c:plus>
            <c:minus>
              <c:numRef>
                <c:f>BCG!$D$71:$D$81</c:f>
                <c:numCache>
                  <c:ptCount val="11"/>
                  <c:pt idx="0">
                    <c:v>0.04800000000000004</c:v>
                  </c:pt>
                  <c:pt idx="1">
                    <c:v>0.018000000000000016</c:v>
                  </c:pt>
                  <c:pt idx="2">
                    <c:v>0.02300000000000002</c:v>
                  </c:pt>
                  <c:pt idx="3">
                    <c:v>0.019000000000000017</c:v>
                  </c:pt>
                  <c:pt idx="4">
                    <c:v>0.061000000000000054</c:v>
                  </c:pt>
                  <c:pt idx="5">
                    <c:v>0.03500000000000003</c:v>
                  </c:pt>
                  <c:pt idx="6">
                    <c:v>0.07099999999999995</c:v>
                  </c:pt>
                  <c:pt idx="7">
                    <c:v>0.10999999999999999</c:v>
                  </c:pt>
                  <c:pt idx="8">
                    <c:v>0.05399999999999994</c:v>
                  </c:pt>
                  <c:pt idx="9">
                    <c:v>0.050000000000000044</c:v>
                  </c:pt>
                  <c:pt idx="10">
                    <c:v>0.04700000000000004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BCG!$A$7:$A$17</c:f>
              <c:strCache/>
            </c:strRef>
          </c:cat>
          <c:val>
            <c:numRef>
              <c:f>BCG!$D$7:$D$17</c:f>
              <c:numCache/>
            </c:numRef>
          </c:val>
        </c:ser>
        <c:ser>
          <c:idx val="3"/>
          <c:order val="3"/>
          <c:tx>
            <c:strRef>
              <c:f>BCG!$E$5</c:f>
              <c:strCache>
                <c:ptCount val="1"/>
                <c:pt idx="0">
                  <c:v>2011 DHS (prelim)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BCG!$A$7:$A$17</c:f>
              <c:strCache/>
            </c:strRef>
          </c:cat>
          <c:val>
            <c:numRef>
              <c:f>BCG!$E$7:$E$17</c:f>
              <c:numCache/>
            </c:numRef>
          </c:val>
        </c:ser>
        <c:axId val="35070373"/>
        <c:axId val="47197902"/>
      </c:barChart>
      <c:catAx>
        <c:axId val="3507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97902"/>
        <c:crosses val="autoZero"/>
        <c:auto val="1"/>
        <c:lblOffset val="100"/>
        <c:tickLblSkip val="1"/>
        <c:noMultiLvlLbl val="0"/>
      </c:catAx>
      <c:valAx>
        <c:axId val="4719790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70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19775"/>
          <c:w val="0.48675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Measles vaccination rates in Mozambican provinces, in order from northernmost to southernmost</a:t>
            </a:r>
          </a:p>
        </c:rich>
      </c:tx>
      <c:layout>
        <c:manualLayout>
          <c:xMode val="factor"/>
          <c:yMode val="factor"/>
          <c:x val="0.022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419"/>
          <c:w val="0.99925"/>
          <c:h val="0.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All!$B$5</c:f>
              <c:strCache>
                <c:ptCount val="1"/>
                <c:pt idx="0">
                  <c:v>1997 DHS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All!$B$55:$B$65</c:f>
                <c:numCache>
                  <c:ptCount val="11"/>
                  <c:pt idx="0">
                    <c:v>0.20599999999999996</c:v>
                  </c:pt>
                  <c:pt idx="1">
                    <c:v>0.09500000000000008</c:v>
                  </c:pt>
                  <c:pt idx="2">
                    <c:v>0.07999999999999996</c:v>
                  </c:pt>
                  <c:pt idx="3">
                    <c:v>0.04500000000000004</c:v>
                  </c:pt>
                  <c:pt idx="4">
                    <c:v>0.15499999999999997</c:v>
                  </c:pt>
                  <c:pt idx="5">
                    <c:v>0.281</c:v>
                  </c:pt>
                  <c:pt idx="6">
                    <c:v>0.20099999999999998</c:v>
                  </c:pt>
                  <c:pt idx="7">
                    <c:v>0.16700000000000004</c:v>
                  </c:pt>
                  <c:pt idx="8">
                    <c:v>0.14599999999999996</c:v>
                  </c:pt>
                  <c:pt idx="9">
                    <c:v>0.18500000000000005</c:v>
                  </c:pt>
                  <c:pt idx="10">
                    <c:v>0.133</c:v>
                  </c:pt>
                </c:numCache>
              </c:numRef>
            </c:plus>
            <c:minus>
              <c:numRef>
                <c:f>All!$B$71:$B$81</c:f>
                <c:numCache>
                  <c:ptCount val="11"/>
                  <c:pt idx="0">
                    <c:v>0.20500000000000002</c:v>
                  </c:pt>
                  <c:pt idx="1">
                    <c:v>0.09399999999999997</c:v>
                  </c:pt>
                  <c:pt idx="2">
                    <c:v>0.07999999999999996</c:v>
                  </c:pt>
                  <c:pt idx="3">
                    <c:v>0.04599999999999993</c:v>
                  </c:pt>
                  <c:pt idx="4">
                    <c:v>0.15400000000000003</c:v>
                  </c:pt>
                  <c:pt idx="5">
                    <c:v>0.28200000000000003</c:v>
                  </c:pt>
                  <c:pt idx="6">
                    <c:v>0.201</c:v>
                  </c:pt>
                  <c:pt idx="7">
                    <c:v>0.16699999999999998</c:v>
                  </c:pt>
                  <c:pt idx="8">
                    <c:v>0.14300000000000002</c:v>
                  </c:pt>
                  <c:pt idx="9">
                    <c:v>0.185</c:v>
                  </c:pt>
                  <c:pt idx="10">
                    <c:v>0.134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All!$A$7:$A$17</c:f>
              <c:strCache/>
            </c:strRef>
          </c:cat>
          <c:val>
            <c:numRef>
              <c:f>All!$B$7:$B$17</c:f>
              <c:numCache/>
            </c:numRef>
          </c:val>
        </c:ser>
        <c:ser>
          <c:idx val="1"/>
          <c:order val="1"/>
          <c:tx>
            <c:strRef>
              <c:f>All!$C$5</c:f>
              <c:strCache>
                <c:ptCount val="1"/>
                <c:pt idx="0">
                  <c:v>2003 DHS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All!$C$55:$C$65</c:f>
                <c:numCache>
                  <c:ptCount val="11"/>
                  <c:pt idx="0">
                    <c:v>0.04799999999999993</c:v>
                  </c:pt>
                  <c:pt idx="1">
                    <c:v>0.051999999999999935</c:v>
                  </c:pt>
                  <c:pt idx="2">
                    <c:v>0.06600000000000006</c:v>
                  </c:pt>
                  <c:pt idx="3">
                    <c:v>0.04699999999999993</c:v>
                  </c:pt>
                  <c:pt idx="4">
                    <c:v>0.08399999999999996</c:v>
                  </c:pt>
                  <c:pt idx="5">
                    <c:v>0.10299999999999998</c:v>
                  </c:pt>
                  <c:pt idx="6">
                    <c:v>0.09000000000000002</c:v>
                  </c:pt>
                  <c:pt idx="7">
                    <c:v>0.15799999999999992</c:v>
                  </c:pt>
                  <c:pt idx="8">
                    <c:v>0.09699999999999998</c:v>
                  </c:pt>
                  <c:pt idx="9">
                    <c:v>0.09699999999999992</c:v>
                  </c:pt>
                  <c:pt idx="10">
                    <c:v>0.11099999999999999</c:v>
                  </c:pt>
                </c:numCache>
              </c:numRef>
            </c:plus>
            <c:minus>
              <c:numRef>
                <c:f>All!$C$71:$C$81</c:f>
                <c:numCache>
                  <c:ptCount val="11"/>
                  <c:pt idx="0">
                    <c:v>0.04700000000000004</c:v>
                  </c:pt>
                  <c:pt idx="1">
                    <c:v>0.052000000000000046</c:v>
                  </c:pt>
                  <c:pt idx="2">
                    <c:v>0.06599999999999995</c:v>
                  </c:pt>
                  <c:pt idx="3">
                    <c:v>0.04700000000000004</c:v>
                  </c:pt>
                  <c:pt idx="4">
                    <c:v>0.08399999999999996</c:v>
                  </c:pt>
                  <c:pt idx="5">
                    <c:v>0.10299999999999998</c:v>
                  </c:pt>
                  <c:pt idx="6">
                    <c:v>0.09000000000000002</c:v>
                  </c:pt>
                  <c:pt idx="7">
                    <c:v>0.15900000000000003</c:v>
                  </c:pt>
                  <c:pt idx="8">
                    <c:v>0.09700000000000003</c:v>
                  </c:pt>
                  <c:pt idx="9">
                    <c:v>0.09800000000000003</c:v>
                  </c:pt>
                  <c:pt idx="10">
                    <c:v>0.10999999999999999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All!$A$7:$A$17</c:f>
              <c:strCache/>
            </c:strRef>
          </c:cat>
          <c:val>
            <c:numRef>
              <c:f>All!$C$7:$C$17</c:f>
              <c:numCache/>
            </c:numRef>
          </c:val>
        </c:ser>
        <c:ser>
          <c:idx val="2"/>
          <c:order val="2"/>
          <c:tx>
            <c:strRef>
              <c:f>All!$D$5</c:f>
              <c:strCache>
                <c:ptCount val="1"/>
                <c:pt idx="0">
                  <c:v>2008 MICS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All!$D$55:$D$65</c:f>
                <c:numCache>
                  <c:ptCount val="11"/>
                  <c:pt idx="0">
                    <c:v>0.07500000000000007</c:v>
                  </c:pt>
                  <c:pt idx="1">
                    <c:v>0.05500000000000005</c:v>
                  </c:pt>
                  <c:pt idx="2">
                    <c:v>0.05500000000000005</c:v>
                  </c:pt>
                  <c:pt idx="3">
                    <c:v>0.09099999999999997</c:v>
                  </c:pt>
                  <c:pt idx="4">
                    <c:v>0.06300000000000006</c:v>
                  </c:pt>
                  <c:pt idx="5">
                    <c:v>0.07500000000000007</c:v>
                  </c:pt>
                  <c:pt idx="6">
                    <c:v>0.07700000000000007</c:v>
                  </c:pt>
                  <c:pt idx="7">
                    <c:v>0.121</c:v>
                  </c:pt>
                  <c:pt idx="8">
                    <c:v>0.08399999999999996</c:v>
                  </c:pt>
                  <c:pt idx="9">
                    <c:v>0.07400000000000007</c:v>
                  </c:pt>
                  <c:pt idx="10">
                    <c:v>0.09500000000000008</c:v>
                  </c:pt>
                </c:numCache>
              </c:numRef>
            </c:plus>
            <c:minus>
              <c:numRef>
                <c:f>All!$D$71:$D$81</c:f>
                <c:numCache>
                  <c:ptCount val="11"/>
                  <c:pt idx="0">
                    <c:v>0.07499999999999996</c:v>
                  </c:pt>
                  <c:pt idx="1">
                    <c:v>0.05499999999999994</c:v>
                  </c:pt>
                  <c:pt idx="2">
                    <c:v>0.05399999999999994</c:v>
                  </c:pt>
                  <c:pt idx="3">
                    <c:v>0.09400000000000008</c:v>
                  </c:pt>
                  <c:pt idx="4">
                    <c:v>0.06299999999999994</c:v>
                  </c:pt>
                  <c:pt idx="5">
                    <c:v>0.07399999999999995</c:v>
                  </c:pt>
                  <c:pt idx="6">
                    <c:v>0.07599999999999996</c:v>
                  </c:pt>
                  <c:pt idx="7">
                    <c:v>0.12100000000000002</c:v>
                  </c:pt>
                  <c:pt idx="8">
                    <c:v>0.08300000000000002</c:v>
                  </c:pt>
                  <c:pt idx="9">
                    <c:v>0.07299999999999995</c:v>
                  </c:pt>
                  <c:pt idx="10">
                    <c:v>0.09499999999999997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All!$A$7:$A$17</c:f>
              <c:strCache/>
            </c:strRef>
          </c:cat>
          <c:val>
            <c:numRef>
              <c:f>All!$D$7:$D$17</c:f>
              <c:numCache/>
            </c:numRef>
          </c:val>
        </c:ser>
        <c:ser>
          <c:idx val="3"/>
          <c:order val="3"/>
          <c:tx>
            <c:strRef>
              <c:f>All!$E$5</c:f>
              <c:strCache>
                <c:ptCount val="1"/>
                <c:pt idx="0">
                  <c:v>2011 DHS (prelim)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All!$A$7:$A$17</c:f>
              <c:strCache/>
            </c:strRef>
          </c:cat>
          <c:val>
            <c:numRef>
              <c:f>All!$E$7:$E$17</c:f>
              <c:numCache/>
            </c:numRef>
          </c:val>
        </c:ser>
        <c:axId val="63917711"/>
        <c:axId val="38388488"/>
      </c:barChart>
      <c:catAx>
        <c:axId val="6391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88488"/>
        <c:crosses val="autoZero"/>
        <c:auto val="1"/>
        <c:lblOffset val="100"/>
        <c:tickLblSkip val="1"/>
        <c:noMultiLvlLbl val="0"/>
      </c:catAx>
      <c:valAx>
        <c:axId val="3838848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7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19775"/>
          <c:w val="0.48675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% of children who did not receive any vaccinations in Mozambican provinces, in order from northernmost to southernmost</a:t>
            </a:r>
          </a:p>
        </c:rich>
      </c:tx>
      <c:layout>
        <c:manualLayout>
          <c:xMode val="factor"/>
          <c:yMode val="factor"/>
          <c:x val="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419"/>
          <c:w val="0.9895"/>
          <c:h val="0.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None!$B$5</c:f>
              <c:strCache>
                <c:ptCount val="1"/>
                <c:pt idx="0">
                  <c:v>1997 DHS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None!$A$7:$A$17</c:f>
              <c:strCache/>
            </c:strRef>
          </c:cat>
          <c:val>
            <c:numRef>
              <c:f>None!$B$7:$B$17</c:f>
              <c:numCache/>
            </c:numRef>
          </c:val>
        </c:ser>
        <c:ser>
          <c:idx val="1"/>
          <c:order val="1"/>
          <c:tx>
            <c:strRef>
              <c:f>None!$C$5</c:f>
              <c:strCache>
                <c:ptCount val="1"/>
                <c:pt idx="0">
                  <c:v>2003 DHS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None!$A$7:$A$17</c:f>
              <c:strCache/>
            </c:strRef>
          </c:cat>
          <c:val>
            <c:numRef>
              <c:f>None!$C$7:$C$17</c:f>
              <c:numCache/>
            </c:numRef>
          </c:val>
        </c:ser>
        <c:ser>
          <c:idx val="2"/>
          <c:order val="2"/>
          <c:tx>
            <c:strRef>
              <c:f>None!$D$5</c:f>
              <c:strCache>
                <c:ptCount val="1"/>
                <c:pt idx="0">
                  <c:v>2008 MICS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None!$A$7:$A$17</c:f>
              <c:strCache/>
            </c:strRef>
          </c:cat>
          <c:val>
            <c:numRef>
              <c:f>None!$D$7:$D$17</c:f>
              <c:numCache/>
            </c:numRef>
          </c:val>
        </c:ser>
        <c:ser>
          <c:idx val="3"/>
          <c:order val="3"/>
          <c:tx>
            <c:strRef>
              <c:f>None!$E$5</c:f>
              <c:strCache>
                <c:ptCount val="1"/>
                <c:pt idx="0">
                  <c:v>2011 DHS (prelim)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None!$A$7:$A$17</c:f>
              <c:strCache/>
            </c:strRef>
          </c:cat>
          <c:val>
            <c:numRef>
              <c:f>None!$E$7:$E$17</c:f>
              <c:numCache/>
            </c:numRef>
          </c:val>
        </c:ser>
        <c:axId val="9952073"/>
        <c:axId val="22459794"/>
      </c:barChart>
      <c:catAx>
        <c:axId val="995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59794"/>
        <c:crosses val="autoZero"/>
        <c:auto val="1"/>
        <c:lblOffset val="100"/>
        <c:tickLblSkip val="1"/>
        <c:noMultiLvlLbl val="0"/>
      </c:catAx>
      <c:valAx>
        <c:axId val="22459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52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525"/>
          <c:y val="0.19775"/>
          <c:w val="0.48675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Vaccination card possession rates in Mozambican provinces, in order from northernmost to southernmost</a:t>
            </a:r>
          </a:p>
        </c:rich>
      </c:tx>
      <c:layout>
        <c:manualLayout>
          <c:xMode val="factor"/>
          <c:yMode val="factor"/>
          <c:x val="-0.022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419"/>
          <c:w val="0.99925"/>
          <c:h val="0.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'Vaccination card'!$B$5</c:f>
              <c:strCache>
                <c:ptCount val="1"/>
                <c:pt idx="0">
                  <c:v>1997 DHS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'Vaccination card'!$B$55:$B$65</c:f>
                <c:numCache>
                  <c:ptCount val="11"/>
                  <c:pt idx="0">
                    <c:v>0.126</c:v>
                  </c:pt>
                  <c:pt idx="1">
                    <c:v>0.08799999999999997</c:v>
                  </c:pt>
                  <c:pt idx="2">
                    <c:v>0.06699999999999995</c:v>
                  </c:pt>
                  <c:pt idx="3">
                    <c:v>0.07800000000000007</c:v>
                  </c:pt>
                  <c:pt idx="4">
                    <c:v>0.133</c:v>
                  </c:pt>
                  <c:pt idx="5">
                    <c:v>0.31399999999999995</c:v>
                  </c:pt>
                  <c:pt idx="6">
                    <c:v>0.199</c:v>
                  </c:pt>
                  <c:pt idx="7">
                    <c:v>0.08999999999999997</c:v>
                  </c:pt>
                  <c:pt idx="8">
                    <c:v>0.15900000000000003</c:v>
                  </c:pt>
                  <c:pt idx="9">
                    <c:v>0.135</c:v>
                  </c:pt>
                  <c:pt idx="10">
                    <c:v>0.127</c:v>
                  </c:pt>
                </c:numCache>
              </c:numRef>
            </c:plus>
            <c:minus>
              <c:numRef>
                <c:f>'Vaccination card'!$B$71:$B$81</c:f>
                <c:numCache>
                  <c:ptCount val="11"/>
                  <c:pt idx="0">
                    <c:v>0.126</c:v>
                  </c:pt>
                  <c:pt idx="1">
                    <c:v>0.08699999999999997</c:v>
                  </c:pt>
                  <c:pt idx="2">
                    <c:v>0.08300000000000007</c:v>
                  </c:pt>
                  <c:pt idx="3">
                    <c:v>0.06699999999999995</c:v>
                  </c:pt>
                  <c:pt idx="4">
                    <c:v>0.133</c:v>
                  </c:pt>
                  <c:pt idx="5">
                    <c:v>0.314</c:v>
                  </c:pt>
                  <c:pt idx="6">
                    <c:v>0.19899999999999995</c:v>
                  </c:pt>
                  <c:pt idx="7">
                    <c:v>0.08700000000000008</c:v>
                  </c:pt>
                  <c:pt idx="8">
                    <c:v>0.15799999999999997</c:v>
                  </c:pt>
                  <c:pt idx="9">
                    <c:v>0.135</c:v>
                  </c:pt>
                  <c:pt idx="10">
                    <c:v>0.127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'Vaccination card'!$A$7:$A$17</c:f>
              <c:strCache/>
            </c:strRef>
          </c:cat>
          <c:val>
            <c:numRef>
              <c:f>'Vaccination card'!$B$7:$B$17</c:f>
              <c:numCache/>
            </c:numRef>
          </c:val>
        </c:ser>
        <c:ser>
          <c:idx val="1"/>
          <c:order val="1"/>
          <c:tx>
            <c:strRef>
              <c:f>'Vaccination card'!$C$5</c:f>
              <c:strCache>
                <c:ptCount val="1"/>
                <c:pt idx="0">
                  <c:v>2003 DHS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'Vaccination card'!$C$55:$C$65</c:f>
                <c:numCache>
                  <c:ptCount val="11"/>
                  <c:pt idx="0">
                    <c:v>0.05499999999999994</c:v>
                  </c:pt>
                  <c:pt idx="1">
                    <c:v>0.06500000000000006</c:v>
                  </c:pt>
                  <c:pt idx="2">
                    <c:v>0.04799999999999993</c:v>
                  </c:pt>
                  <c:pt idx="3">
                    <c:v>0.04399999999999993</c:v>
                  </c:pt>
                  <c:pt idx="4">
                    <c:v>0.06999999999999995</c:v>
                  </c:pt>
                  <c:pt idx="5">
                    <c:v>0.06699999999999995</c:v>
                  </c:pt>
                  <c:pt idx="6">
                    <c:v>0.09399999999999997</c:v>
                  </c:pt>
                  <c:pt idx="7">
                    <c:v>0.14800000000000002</c:v>
                  </c:pt>
                  <c:pt idx="8">
                    <c:v>0.06500000000000006</c:v>
                  </c:pt>
                  <c:pt idx="9">
                    <c:v>0.122</c:v>
                  </c:pt>
                  <c:pt idx="10">
                    <c:v>0.05800000000000005</c:v>
                  </c:pt>
                </c:numCache>
              </c:numRef>
            </c:plus>
            <c:minus>
              <c:numRef>
                <c:f>'Vaccination card'!$C$71:$C$81</c:f>
                <c:numCache>
                  <c:ptCount val="11"/>
                  <c:pt idx="0">
                    <c:v>0.05400000000000005</c:v>
                  </c:pt>
                  <c:pt idx="1">
                    <c:v>0.06499999999999995</c:v>
                  </c:pt>
                  <c:pt idx="2">
                    <c:v>0.049000000000000044</c:v>
                  </c:pt>
                  <c:pt idx="3">
                    <c:v>0.04300000000000004</c:v>
                  </c:pt>
                  <c:pt idx="4">
                    <c:v>0.07000000000000006</c:v>
                  </c:pt>
                  <c:pt idx="5">
                    <c:v>0.06600000000000006</c:v>
                  </c:pt>
                  <c:pt idx="6">
                    <c:v>0.09400000000000003</c:v>
                  </c:pt>
                  <c:pt idx="7">
                    <c:v>0.14900000000000002</c:v>
                  </c:pt>
                  <c:pt idx="8">
                    <c:v>0.06499999999999995</c:v>
                  </c:pt>
                  <c:pt idx="9">
                    <c:v>0.122</c:v>
                  </c:pt>
                  <c:pt idx="10">
                    <c:v>0.05899999999999994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'Vaccination card'!$A$7:$A$17</c:f>
              <c:strCache/>
            </c:strRef>
          </c:cat>
          <c:val>
            <c:numRef>
              <c:f>'Vaccination card'!$C$7:$C$17</c:f>
              <c:numCache/>
            </c:numRef>
          </c:val>
        </c:ser>
        <c:ser>
          <c:idx val="2"/>
          <c:order val="2"/>
          <c:tx>
            <c:strRef>
              <c:f>'Vaccination card'!$D$5</c:f>
              <c:strCache>
                <c:ptCount val="1"/>
                <c:pt idx="0">
                  <c:v>2008 MICS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'Vaccination card'!$A$7:$A$17</c:f>
              <c:strCache/>
            </c:strRef>
          </c:cat>
          <c:val>
            <c:numRef>
              <c:f>'Vaccination card'!$D$7:$D$17</c:f>
              <c:numCache/>
            </c:numRef>
          </c:val>
        </c:ser>
        <c:ser>
          <c:idx val="3"/>
          <c:order val="3"/>
          <c:tx>
            <c:strRef>
              <c:f>'Vaccination card'!$E$5</c:f>
              <c:strCache>
                <c:ptCount val="1"/>
                <c:pt idx="0">
                  <c:v>2011 DHS (prelim)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'Vaccination card'!$A$7:$A$17</c:f>
              <c:strCache/>
            </c:strRef>
          </c:cat>
          <c:val>
            <c:numRef>
              <c:f>'Vaccination card'!$E$7:$E$17</c:f>
              <c:numCache/>
            </c:numRef>
          </c:val>
        </c:ser>
        <c:axId val="811555"/>
        <c:axId val="7303996"/>
      </c:barChart>
      <c:catAx>
        <c:axId val="8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03996"/>
        <c:crosses val="autoZero"/>
        <c:auto val="1"/>
        <c:lblOffset val="100"/>
        <c:tickLblSkip val="1"/>
        <c:noMultiLvlLbl val="0"/>
      </c:catAx>
      <c:valAx>
        <c:axId val="730399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1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19775"/>
          <c:w val="0.48675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DPT1 vaccination rates in Mozambican provinces, in order from northernmost to southernmost</a:t>
            </a:r>
          </a:p>
        </c:rich>
      </c:tx>
      <c:layout>
        <c:manualLayout>
          <c:xMode val="factor"/>
          <c:yMode val="factor"/>
          <c:x val="0.00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419"/>
          <c:w val="0.99925"/>
          <c:h val="0.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DPT1!$B$5</c:f>
              <c:strCache>
                <c:ptCount val="1"/>
                <c:pt idx="0">
                  <c:v>1997 DHS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DPT1!$A$7:$A$17</c:f>
              <c:strCache/>
            </c:strRef>
          </c:cat>
          <c:val>
            <c:numRef>
              <c:f>DPT1!$B$7:$B$17</c:f>
              <c:numCache/>
            </c:numRef>
          </c:val>
        </c:ser>
        <c:ser>
          <c:idx val="1"/>
          <c:order val="1"/>
          <c:tx>
            <c:strRef>
              <c:f>DPT1!$C$5</c:f>
              <c:strCache>
                <c:ptCount val="1"/>
                <c:pt idx="0">
                  <c:v>2003 DHS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DPT1!$A$7:$A$17</c:f>
              <c:strCache/>
            </c:strRef>
          </c:cat>
          <c:val>
            <c:numRef>
              <c:f>DPT1!$C$7:$C$17</c:f>
              <c:numCache/>
            </c:numRef>
          </c:val>
        </c:ser>
        <c:ser>
          <c:idx val="2"/>
          <c:order val="2"/>
          <c:tx>
            <c:strRef>
              <c:f>DPT1!$D$5</c:f>
              <c:strCache>
                <c:ptCount val="1"/>
                <c:pt idx="0">
                  <c:v>2008 MICS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DPT1!$A$7:$A$17</c:f>
              <c:strCache/>
            </c:strRef>
          </c:cat>
          <c:val>
            <c:numRef>
              <c:f>DPT1!$D$7:$D$17</c:f>
              <c:numCache/>
            </c:numRef>
          </c:val>
        </c:ser>
        <c:ser>
          <c:idx val="3"/>
          <c:order val="3"/>
          <c:tx>
            <c:strRef>
              <c:f>DPT1!$E$5</c:f>
              <c:strCache>
                <c:ptCount val="1"/>
                <c:pt idx="0">
                  <c:v>2011 DHS (prelim)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DPT1!$A$7:$A$17</c:f>
              <c:strCache/>
            </c:strRef>
          </c:cat>
          <c:val>
            <c:numRef>
              <c:f>DPT1!$E$7:$E$17</c:f>
              <c:numCache/>
            </c:numRef>
          </c:val>
        </c:ser>
        <c:axId val="22127935"/>
        <c:axId val="64933688"/>
      </c:barChart>
      <c:catAx>
        <c:axId val="2212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33688"/>
        <c:crosses val="autoZero"/>
        <c:auto val="1"/>
        <c:lblOffset val="100"/>
        <c:tickLblSkip val="1"/>
        <c:noMultiLvlLbl val="0"/>
      </c:catAx>
      <c:valAx>
        <c:axId val="6493368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27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19775"/>
          <c:w val="0.48675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DPT2 vaccination rates in Mozambican provinces, in order from northernmost to southernmost</a:t>
            </a:r>
          </a:p>
        </c:rich>
      </c:tx>
      <c:layout>
        <c:manualLayout>
          <c:xMode val="factor"/>
          <c:yMode val="factor"/>
          <c:x val="0.00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419"/>
          <c:w val="0.99925"/>
          <c:h val="0.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DPT2!$B$5</c:f>
              <c:strCache>
                <c:ptCount val="1"/>
                <c:pt idx="0">
                  <c:v>1997 DHS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DPT2!$A$7:$A$17</c:f>
              <c:strCache/>
            </c:strRef>
          </c:cat>
          <c:val>
            <c:numRef>
              <c:f>DPT2!$B$7:$B$17</c:f>
              <c:numCache/>
            </c:numRef>
          </c:val>
        </c:ser>
        <c:ser>
          <c:idx val="1"/>
          <c:order val="1"/>
          <c:tx>
            <c:strRef>
              <c:f>DPT2!$C$5</c:f>
              <c:strCache>
                <c:ptCount val="1"/>
                <c:pt idx="0">
                  <c:v>2003 DHS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DPT2!$A$7:$A$17</c:f>
              <c:strCache/>
            </c:strRef>
          </c:cat>
          <c:val>
            <c:numRef>
              <c:f>DPT2!$C$7:$C$17</c:f>
              <c:numCache/>
            </c:numRef>
          </c:val>
        </c:ser>
        <c:ser>
          <c:idx val="2"/>
          <c:order val="2"/>
          <c:tx>
            <c:strRef>
              <c:f>DPT2!$D$5</c:f>
              <c:strCache>
                <c:ptCount val="1"/>
                <c:pt idx="0">
                  <c:v>2008 MICS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DPT2!$A$7:$A$17</c:f>
              <c:strCache/>
            </c:strRef>
          </c:cat>
          <c:val>
            <c:numRef>
              <c:f>DPT2!$D$7:$D$17</c:f>
              <c:numCache/>
            </c:numRef>
          </c:val>
        </c:ser>
        <c:ser>
          <c:idx val="3"/>
          <c:order val="3"/>
          <c:tx>
            <c:strRef>
              <c:f>DPT2!$E$5</c:f>
              <c:strCache>
                <c:ptCount val="1"/>
                <c:pt idx="0">
                  <c:v>2011 DHS (prelim)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DPT2!$A$7:$A$17</c:f>
              <c:strCache/>
            </c:strRef>
          </c:cat>
          <c:val>
            <c:numRef>
              <c:f>DPT2!$E$7:$E$17</c:f>
              <c:numCache/>
            </c:numRef>
          </c:val>
        </c:ser>
        <c:axId val="47532281"/>
        <c:axId val="25137346"/>
      </c:barChart>
      <c:catAx>
        <c:axId val="4753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37346"/>
        <c:crosses val="autoZero"/>
        <c:auto val="1"/>
        <c:lblOffset val="100"/>
        <c:tickLblSkip val="1"/>
        <c:noMultiLvlLbl val="0"/>
      </c:catAx>
      <c:valAx>
        <c:axId val="2513734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32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19775"/>
          <c:w val="0.48675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DPT3 vaccination rates in Mozambican provinces, in order from northernmost to southernmost</a:t>
            </a:r>
          </a:p>
        </c:rich>
      </c:tx>
      <c:layout>
        <c:manualLayout>
          <c:xMode val="factor"/>
          <c:yMode val="factor"/>
          <c:x val="0.00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5325"/>
          <c:w val="0.99125"/>
          <c:h val="0.4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DPT3!$B$5</c:f>
              <c:strCache>
                <c:ptCount val="1"/>
                <c:pt idx="0">
                  <c:v>1997 DHS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DPT3!$B$55:$B$65</c:f>
                <c:numCache>
                  <c:ptCount val="11"/>
                  <c:pt idx="0">
                    <c:v>0.259</c:v>
                  </c:pt>
                  <c:pt idx="1">
                    <c:v>0.09000000000000008</c:v>
                  </c:pt>
                  <c:pt idx="2">
                    <c:v>0.028000000000000025</c:v>
                  </c:pt>
                  <c:pt idx="3">
                    <c:v>0.07600000000000007</c:v>
                  </c:pt>
                  <c:pt idx="4">
                    <c:v>0.15000000000000002</c:v>
                  </c:pt>
                  <c:pt idx="5">
                    <c:v>0.30899999999999994</c:v>
                  </c:pt>
                  <c:pt idx="6">
                    <c:v>0.21300000000000002</c:v>
                  </c:pt>
                  <c:pt idx="7">
                    <c:v>0.136</c:v>
                  </c:pt>
                  <c:pt idx="8">
                    <c:v>0.13399999999999995</c:v>
                  </c:pt>
                  <c:pt idx="9">
                    <c:v>0.19200000000000006</c:v>
                  </c:pt>
                  <c:pt idx="10">
                    <c:v>0.138</c:v>
                  </c:pt>
                </c:numCache>
              </c:numRef>
            </c:plus>
            <c:minus>
              <c:numRef>
                <c:f>DPT3!$B$71:$B$81</c:f>
                <c:numCache>
                  <c:ptCount val="11"/>
                  <c:pt idx="0">
                    <c:v>0.27599999999999997</c:v>
                  </c:pt>
                  <c:pt idx="1">
                    <c:v>0.08899999999999986</c:v>
                  </c:pt>
                  <c:pt idx="2">
                    <c:v>0.028000000000000025</c:v>
                  </c:pt>
                  <c:pt idx="3">
                    <c:v>0.07599999999999996</c:v>
                  </c:pt>
                  <c:pt idx="4">
                    <c:v>0.15000000000000002</c:v>
                  </c:pt>
                  <c:pt idx="5">
                    <c:v>0.309</c:v>
                  </c:pt>
                  <c:pt idx="6">
                    <c:v>0.213</c:v>
                  </c:pt>
                  <c:pt idx="7">
                    <c:v>0.137</c:v>
                  </c:pt>
                  <c:pt idx="8">
                    <c:v>0.134</c:v>
                  </c:pt>
                  <c:pt idx="9">
                    <c:v>0.19299999999999995</c:v>
                  </c:pt>
                  <c:pt idx="10">
                    <c:v>0.13799999999999998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DPT3!$A$7:$A$17</c:f>
              <c:strCache/>
            </c:strRef>
          </c:cat>
          <c:val>
            <c:numRef>
              <c:f>DPT3!$B$7:$B$17</c:f>
              <c:numCache/>
            </c:numRef>
          </c:val>
        </c:ser>
        <c:ser>
          <c:idx val="1"/>
          <c:order val="1"/>
          <c:tx>
            <c:strRef>
              <c:f>DPT3!$C$5</c:f>
              <c:strCache>
                <c:ptCount val="1"/>
                <c:pt idx="0">
                  <c:v>2003 DHS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DPT3!$C$55:$C$65</c:f>
                <c:numCache>
                  <c:ptCount val="11"/>
                  <c:pt idx="0">
                    <c:v>0.02299999999999991</c:v>
                  </c:pt>
                  <c:pt idx="1">
                    <c:v>0.028000000000000025</c:v>
                  </c:pt>
                  <c:pt idx="2">
                    <c:v>0.038999999999999924</c:v>
                  </c:pt>
                  <c:pt idx="3">
                    <c:v>0.041000000000000036</c:v>
                  </c:pt>
                  <c:pt idx="4">
                    <c:v>0.08699999999999997</c:v>
                  </c:pt>
                  <c:pt idx="5">
                    <c:v>0.08600000000000008</c:v>
                  </c:pt>
                  <c:pt idx="6">
                    <c:v>0.10199999999999998</c:v>
                  </c:pt>
                  <c:pt idx="7">
                    <c:v>0.14500000000000002</c:v>
                  </c:pt>
                  <c:pt idx="8">
                    <c:v>0.09599999999999997</c:v>
                  </c:pt>
                  <c:pt idx="9">
                    <c:v>0.08899999999999997</c:v>
                  </c:pt>
                  <c:pt idx="10">
                    <c:v>0.10399999999999998</c:v>
                  </c:pt>
                </c:numCache>
              </c:numRef>
            </c:plus>
            <c:minus>
              <c:numRef>
                <c:f>DPT3!$C$71:$C$81</c:f>
                <c:numCache>
                  <c:ptCount val="11"/>
                  <c:pt idx="0">
                    <c:v>0.02200000000000002</c:v>
                  </c:pt>
                  <c:pt idx="1">
                    <c:v>0.029000000000000026</c:v>
                  </c:pt>
                  <c:pt idx="2">
                    <c:v>0.040000000000000036</c:v>
                  </c:pt>
                  <c:pt idx="3">
                    <c:v>0.039999999999999925</c:v>
                  </c:pt>
                  <c:pt idx="4">
                    <c:v>0.08799999999999997</c:v>
                  </c:pt>
                  <c:pt idx="5">
                    <c:v>0.08699999999999986</c:v>
                  </c:pt>
                  <c:pt idx="6">
                    <c:v>0.10300000000000004</c:v>
                  </c:pt>
                  <c:pt idx="7">
                    <c:v>0.14600000000000002</c:v>
                  </c:pt>
                  <c:pt idx="8">
                    <c:v>0.09699999999999998</c:v>
                  </c:pt>
                  <c:pt idx="9">
                    <c:v>0.08900000000000002</c:v>
                  </c:pt>
                  <c:pt idx="10">
                    <c:v>0.10400000000000009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DPT3!$A$7:$A$17</c:f>
              <c:strCache/>
            </c:strRef>
          </c:cat>
          <c:val>
            <c:numRef>
              <c:f>DPT3!$C$7:$C$17</c:f>
              <c:numCache/>
            </c:numRef>
          </c:val>
        </c:ser>
        <c:ser>
          <c:idx val="2"/>
          <c:order val="2"/>
          <c:tx>
            <c:strRef>
              <c:f>DPT3!$D$5</c:f>
              <c:strCache>
                <c:ptCount val="1"/>
                <c:pt idx="0">
                  <c:v>2008 MICS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DPT3!$D$55:$D$65</c:f>
                <c:numCache>
                  <c:ptCount val="11"/>
                  <c:pt idx="0">
                    <c:v>0.05999999999999994</c:v>
                  </c:pt>
                  <c:pt idx="1">
                    <c:v>0.041000000000000036</c:v>
                  </c:pt>
                  <c:pt idx="2">
                    <c:v>0.041000000000000036</c:v>
                  </c:pt>
                  <c:pt idx="3">
                    <c:v>0.06799999999999995</c:v>
                  </c:pt>
                  <c:pt idx="4">
                    <c:v>0.08299999999999996</c:v>
                  </c:pt>
                  <c:pt idx="5">
                    <c:v>0.06799999999999995</c:v>
                  </c:pt>
                  <c:pt idx="6">
                    <c:v>0.08199999999999996</c:v>
                  </c:pt>
                  <c:pt idx="7">
                    <c:v>0.15899999999999992</c:v>
                  </c:pt>
                  <c:pt idx="8">
                    <c:v>0.08899999999999997</c:v>
                  </c:pt>
                  <c:pt idx="9">
                    <c:v>0.06999999999999984</c:v>
                  </c:pt>
                  <c:pt idx="10">
                    <c:v>0.061999999999999944</c:v>
                  </c:pt>
                </c:numCache>
              </c:numRef>
            </c:plus>
            <c:minus>
              <c:numRef>
                <c:f>DPT3!$D$71:$D$81</c:f>
                <c:numCache>
                  <c:ptCount val="11"/>
                  <c:pt idx="0">
                    <c:v>0.060000000000000164</c:v>
                  </c:pt>
                  <c:pt idx="1">
                    <c:v>0.041000000000000036</c:v>
                  </c:pt>
                  <c:pt idx="2">
                    <c:v>0.041000000000000036</c:v>
                  </c:pt>
                  <c:pt idx="3">
                    <c:v>0.06800000000000006</c:v>
                  </c:pt>
                  <c:pt idx="4">
                    <c:v>0.08299999999999996</c:v>
                  </c:pt>
                  <c:pt idx="5">
                    <c:v>0.06900000000000006</c:v>
                  </c:pt>
                  <c:pt idx="6">
                    <c:v>0.08199999999999996</c:v>
                  </c:pt>
                  <c:pt idx="7">
                    <c:v>0.15900000000000003</c:v>
                  </c:pt>
                  <c:pt idx="8">
                    <c:v>0.08899999999999997</c:v>
                  </c:pt>
                  <c:pt idx="9">
                    <c:v>0.07100000000000006</c:v>
                  </c:pt>
                  <c:pt idx="10">
                    <c:v>0.061000000000000054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DPT3!$A$7:$A$17</c:f>
              <c:strCache/>
            </c:strRef>
          </c:cat>
          <c:val>
            <c:numRef>
              <c:f>DPT3!$D$7:$D$17</c:f>
              <c:numCache/>
            </c:numRef>
          </c:val>
        </c:ser>
        <c:ser>
          <c:idx val="3"/>
          <c:order val="3"/>
          <c:tx>
            <c:strRef>
              <c:f>DPT3!$E$5</c:f>
              <c:strCache>
                <c:ptCount val="1"/>
                <c:pt idx="0">
                  <c:v>2011 DHS (prelim)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DPT3!$A$7:$A$17</c:f>
              <c:strCache/>
            </c:strRef>
          </c:cat>
          <c:val>
            <c:numRef>
              <c:f>DPT3!$E$7:$E$17</c:f>
              <c:numCache/>
            </c:numRef>
          </c:val>
        </c:ser>
        <c:axId val="24909523"/>
        <c:axId val="22859116"/>
      </c:barChart>
      <c:catAx>
        <c:axId val="2490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59116"/>
        <c:crosses val="autoZero"/>
        <c:auto val="1"/>
        <c:lblOffset val="100"/>
        <c:tickLblSkip val="1"/>
        <c:noMultiLvlLbl val="0"/>
      </c:catAx>
      <c:valAx>
        <c:axId val="2285911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09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1"/>
          <c:y val="0.258"/>
          <c:w val="0.48675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Polio 0 vaccination rates in Mozambican provinces, in order from northernmost to southernmost</a:t>
            </a:r>
          </a:p>
        </c:rich>
      </c:tx>
      <c:layout>
        <c:manualLayout>
          <c:xMode val="factor"/>
          <c:yMode val="factor"/>
          <c:x val="0.015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419"/>
          <c:w val="0.99925"/>
          <c:h val="0.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'Polio 0'!$B$5</c:f>
              <c:strCache>
                <c:ptCount val="1"/>
                <c:pt idx="0">
                  <c:v>1997 DHS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'Polio 0'!$A$7:$A$17</c:f>
              <c:strCache/>
            </c:strRef>
          </c:cat>
          <c:val>
            <c:numRef>
              <c:f>'Polio 0'!$B$7:$B$17</c:f>
              <c:numCache/>
            </c:numRef>
          </c:val>
        </c:ser>
        <c:ser>
          <c:idx val="1"/>
          <c:order val="1"/>
          <c:tx>
            <c:strRef>
              <c:f>'Polio 0'!$C$5</c:f>
              <c:strCache>
                <c:ptCount val="1"/>
                <c:pt idx="0">
                  <c:v>2003 DHS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'Polio 0'!$A$7:$A$17</c:f>
              <c:strCache/>
            </c:strRef>
          </c:cat>
          <c:val>
            <c:numRef>
              <c:f>'Polio 0'!$C$7:$C$17</c:f>
              <c:numCache/>
            </c:numRef>
          </c:val>
        </c:ser>
        <c:ser>
          <c:idx val="2"/>
          <c:order val="2"/>
          <c:tx>
            <c:strRef>
              <c:f>'Polio 0'!$D$5</c:f>
              <c:strCache>
                <c:ptCount val="1"/>
                <c:pt idx="0">
                  <c:v>2008 MICS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'Polio 0'!$A$7:$A$17</c:f>
              <c:strCache/>
            </c:strRef>
          </c:cat>
          <c:val>
            <c:numRef>
              <c:f>'Polio 0'!$D$7:$D$17</c:f>
              <c:numCache/>
            </c:numRef>
          </c:val>
        </c:ser>
        <c:ser>
          <c:idx val="3"/>
          <c:order val="3"/>
          <c:tx>
            <c:strRef>
              <c:f>'Polio 0'!$E$5</c:f>
              <c:strCache>
                <c:ptCount val="1"/>
                <c:pt idx="0">
                  <c:v>2011 DHS (prelim)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'Polio 0'!$A$7:$A$17</c:f>
              <c:strCache/>
            </c:strRef>
          </c:cat>
          <c:val>
            <c:numRef>
              <c:f>'Polio 0'!$E$7:$E$17</c:f>
              <c:numCache/>
            </c:numRef>
          </c:val>
        </c:ser>
        <c:axId val="4405453"/>
        <c:axId val="39649078"/>
      </c:barChart>
      <c:catAx>
        <c:axId val="440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649078"/>
        <c:crosses val="autoZero"/>
        <c:auto val="1"/>
        <c:lblOffset val="100"/>
        <c:tickLblSkip val="1"/>
        <c:noMultiLvlLbl val="0"/>
      </c:catAx>
      <c:valAx>
        <c:axId val="3964907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5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19775"/>
          <c:w val="0.48675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Polio 1 vaccination rates in Mozambican provinces, in order from northernmost to southernmost</a:t>
            </a:r>
          </a:p>
        </c:rich>
      </c:tx>
      <c:layout>
        <c:manualLayout>
          <c:xMode val="factor"/>
          <c:yMode val="factor"/>
          <c:x val="0.015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419"/>
          <c:w val="0.99925"/>
          <c:h val="0.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'Polio 1'!$B$5</c:f>
              <c:strCache>
                <c:ptCount val="1"/>
                <c:pt idx="0">
                  <c:v>1997 DHS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'Polio 1'!$A$7:$A$17</c:f>
              <c:strCache/>
            </c:strRef>
          </c:cat>
          <c:val>
            <c:numRef>
              <c:f>'Polio 1'!$B$7:$B$17</c:f>
              <c:numCache/>
            </c:numRef>
          </c:val>
        </c:ser>
        <c:ser>
          <c:idx val="1"/>
          <c:order val="1"/>
          <c:tx>
            <c:strRef>
              <c:f>'Polio 1'!$C$5</c:f>
              <c:strCache>
                <c:ptCount val="1"/>
                <c:pt idx="0">
                  <c:v>2003 DHS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'Polio 1'!$A$7:$A$17</c:f>
              <c:strCache/>
            </c:strRef>
          </c:cat>
          <c:val>
            <c:numRef>
              <c:f>'Polio 1'!$C$7:$C$17</c:f>
              <c:numCache/>
            </c:numRef>
          </c:val>
        </c:ser>
        <c:ser>
          <c:idx val="2"/>
          <c:order val="2"/>
          <c:tx>
            <c:strRef>
              <c:f>'Polio 1'!$D$5</c:f>
              <c:strCache>
                <c:ptCount val="1"/>
                <c:pt idx="0">
                  <c:v>2008 MICS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'Polio 1'!$A$7:$A$17</c:f>
              <c:strCache/>
            </c:strRef>
          </c:cat>
          <c:val>
            <c:numRef>
              <c:f>'Polio 1'!$D$7:$D$17</c:f>
              <c:numCache/>
            </c:numRef>
          </c:val>
        </c:ser>
        <c:ser>
          <c:idx val="3"/>
          <c:order val="3"/>
          <c:tx>
            <c:strRef>
              <c:f>'Polio 1'!$E$5</c:f>
              <c:strCache>
                <c:ptCount val="1"/>
                <c:pt idx="0">
                  <c:v>2011 DHS (prelim)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'Polio 1'!$A$7:$A$17</c:f>
              <c:strCache/>
            </c:strRef>
          </c:cat>
          <c:val>
            <c:numRef>
              <c:f>'Polio 1'!$E$7:$E$17</c:f>
              <c:numCache/>
            </c:numRef>
          </c:val>
        </c:ser>
        <c:axId val="21297383"/>
        <c:axId val="57458720"/>
      </c:barChart>
      <c:catAx>
        <c:axId val="2129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58720"/>
        <c:crosses val="autoZero"/>
        <c:auto val="1"/>
        <c:lblOffset val="100"/>
        <c:tickLblSkip val="1"/>
        <c:noMultiLvlLbl val="0"/>
      </c:catAx>
      <c:valAx>
        <c:axId val="5745872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97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19775"/>
          <c:w val="0.48675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Polio 2 vaccination rates in Mozambican provinces, in order from northernmost to southernmost</a:t>
            </a:r>
          </a:p>
        </c:rich>
      </c:tx>
      <c:layout>
        <c:manualLayout>
          <c:xMode val="factor"/>
          <c:yMode val="factor"/>
          <c:x val="0.015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419"/>
          <c:w val="0.99925"/>
          <c:h val="0.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'Polio 2'!$B$5</c:f>
              <c:strCache>
                <c:ptCount val="1"/>
                <c:pt idx="0">
                  <c:v>1997 DHS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'Polio 2'!$A$7:$A$17</c:f>
              <c:strCache/>
            </c:strRef>
          </c:cat>
          <c:val>
            <c:numRef>
              <c:f>'Polio 2'!$B$7:$B$17</c:f>
              <c:numCache/>
            </c:numRef>
          </c:val>
        </c:ser>
        <c:ser>
          <c:idx val="1"/>
          <c:order val="1"/>
          <c:tx>
            <c:strRef>
              <c:f>'Polio 2'!$C$5</c:f>
              <c:strCache>
                <c:ptCount val="1"/>
                <c:pt idx="0">
                  <c:v>2003 DHS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'Polio 2'!$A$7:$A$17</c:f>
              <c:strCache/>
            </c:strRef>
          </c:cat>
          <c:val>
            <c:numRef>
              <c:f>'Polio 2'!$C$7:$C$17</c:f>
              <c:numCache/>
            </c:numRef>
          </c:val>
        </c:ser>
        <c:ser>
          <c:idx val="2"/>
          <c:order val="2"/>
          <c:tx>
            <c:strRef>
              <c:f>'Polio 2'!$D$5</c:f>
              <c:strCache>
                <c:ptCount val="1"/>
                <c:pt idx="0">
                  <c:v>2008 MICS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'Polio 2'!$A$7:$A$17</c:f>
              <c:strCache/>
            </c:strRef>
          </c:cat>
          <c:val>
            <c:numRef>
              <c:f>'Polio 2'!$D$7:$D$17</c:f>
              <c:numCache/>
            </c:numRef>
          </c:val>
        </c:ser>
        <c:ser>
          <c:idx val="3"/>
          <c:order val="3"/>
          <c:tx>
            <c:strRef>
              <c:f>'Polio 2'!$E$5</c:f>
              <c:strCache>
                <c:ptCount val="1"/>
                <c:pt idx="0">
                  <c:v>2011 DHS (prelim)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'Polio 2'!$A$7:$A$17</c:f>
              <c:strCache/>
            </c:strRef>
          </c:cat>
          <c:val>
            <c:numRef>
              <c:f>'Polio 2'!$E$7:$E$17</c:f>
              <c:numCache/>
            </c:numRef>
          </c:val>
        </c:ser>
        <c:axId val="47366433"/>
        <c:axId val="23644714"/>
      </c:barChart>
      <c:catAx>
        <c:axId val="47366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44714"/>
        <c:crosses val="autoZero"/>
        <c:auto val="1"/>
        <c:lblOffset val="100"/>
        <c:tickLblSkip val="1"/>
        <c:noMultiLvlLbl val="0"/>
      </c:catAx>
      <c:valAx>
        <c:axId val="2364471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66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19775"/>
          <c:w val="0.48675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DPT3 vaccination rates in Mozambican provinces, in order from northernmost to southernmost</a:t>
            </a:r>
          </a:p>
        </c:rich>
      </c:tx>
      <c:layout>
        <c:manualLayout>
          <c:xMode val="factor"/>
          <c:yMode val="factor"/>
          <c:x val="0.00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419"/>
          <c:w val="0.99925"/>
          <c:h val="0.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'Polio 3'!$B$5</c:f>
              <c:strCache>
                <c:ptCount val="1"/>
                <c:pt idx="0">
                  <c:v>1997 DHS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'Polio 3'!$B$55:$B$65</c:f>
                <c:numCache>
                  <c:ptCount val="11"/>
                  <c:pt idx="0">
                    <c:v>0.21699999999999997</c:v>
                  </c:pt>
                  <c:pt idx="1">
                    <c:v>0.08899999999999997</c:v>
                  </c:pt>
                  <c:pt idx="2">
                    <c:v>0.03700000000000003</c:v>
                  </c:pt>
                  <c:pt idx="3">
                    <c:v>0.08099999999999996</c:v>
                  </c:pt>
                  <c:pt idx="4">
                    <c:v>0.14800000000000002</c:v>
                  </c:pt>
                  <c:pt idx="5">
                    <c:v>0.30600000000000005</c:v>
                  </c:pt>
                  <c:pt idx="6">
                    <c:v>0.202</c:v>
                  </c:pt>
                  <c:pt idx="7">
                    <c:v>0.15400000000000003</c:v>
                  </c:pt>
                  <c:pt idx="8">
                    <c:v>0.13499999999999995</c:v>
                  </c:pt>
                  <c:pt idx="9">
                    <c:v>0.16899999999999993</c:v>
                  </c:pt>
                  <c:pt idx="10">
                    <c:v>0.138</c:v>
                  </c:pt>
                </c:numCache>
              </c:numRef>
            </c:plus>
            <c:minus>
              <c:numRef>
                <c:f>'Polio 3'!$B$71:$B$81</c:f>
                <c:numCache>
                  <c:ptCount val="11"/>
                  <c:pt idx="0">
                    <c:v>0.21800000000000003</c:v>
                  </c:pt>
                  <c:pt idx="1">
                    <c:v>0.08899999999999997</c:v>
                  </c:pt>
                  <c:pt idx="2">
                    <c:v>0.03599999999999992</c:v>
                  </c:pt>
                  <c:pt idx="3">
                    <c:v>0.08000000000000007</c:v>
                  </c:pt>
                  <c:pt idx="4">
                    <c:v>0.14700000000000002</c:v>
                  </c:pt>
                  <c:pt idx="5">
                    <c:v>0.29599999999999993</c:v>
                  </c:pt>
                  <c:pt idx="6">
                    <c:v>0.201</c:v>
                  </c:pt>
                  <c:pt idx="7">
                    <c:v>0.15299999999999997</c:v>
                  </c:pt>
                  <c:pt idx="8">
                    <c:v>0.134</c:v>
                  </c:pt>
                  <c:pt idx="9">
                    <c:v>0.16900000000000004</c:v>
                  </c:pt>
                  <c:pt idx="10">
                    <c:v>0.13799999999999998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'Polio 3'!$A$7:$A$17</c:f>
              <c:strCache/>
            </c:strRef>
          </c:cat>
          <c:val>
            <c:numRef>
              <c:f>'Polio 3'!$B$7:$B$17</c:f>
              <c:numCache/>
            </c:numRef>
          </c:val>
        </c:ser>
        <c:ser>
          <c:idx val="1"/>
          <c:order val="1"/>
          <c:tx>
            <c:strRef>
              <c:f>'Polio 3'!$C$5</c:f>
              <c:strCache>
                <c:ptCount val="1"/>
                <c:pt idx="0">
                  <c:v>2003 DHS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'Polio 3'!$C$55:$C$65</c:f>
                <c:numCache>
                  <c:ptCount val="11"/>
                  <c:pt idx="0">
                    <c:v>0.026000000000000023</c:v>
                  </c:pt>
                  <c:pt idx="1">
                    <c:v>0.04400000000000004</c:v>
                  </c:pt>
                  <c:pt idx="2">
                    <c:v>0.04700000000000004</c:v>
                  </c:pt>
                  <c:pt idx="3">
                    <c:v>0.040999999999999925</c:v>
                  </c:pt>
                  <c:pt idx="4">
                    <c:v>0.08199999999999996</c:v>
                  </c:pt>
                  <c:pt idx="5">
                    <c:v>0.08599999999999997</c:v>
                  </c:pt>
                  <c:pt idx="6">
                    <c:v>0.08899999999999997</c:v>
                  </c:pt>
                  <c:pt idx="7">
                    <c:v>0.16700000000000004</c:v>
                  </c:pt>
                  <c:pt idx="8">
                    <c:v>0.09599999999999997</c:v>
                  </c:pt>
                  <c:pt idx="9">
                    <c:v>0.09799999999999998</c:v>
                  </c:pt>
                  <c:pt idx="10">
                    <c:v>0.09999999999999998</c:v>
                  </c:pt>
                </c:numCache>
              </c:numRef>
            </c:plus>
            <c:minus>
              <c:numRef>
                <c:f>'Polio 3'!$C$71:$C$81</c:f>
                <c:numCache>
                  <c:ptCount val="11"/>
                  <c:pt idx="0">
                    <c:v>0.026000000000000023</c:v>
                  </c:pt>
                  <c:pt idx="1">
                    <c:v>0.04299999999999993</c:v>
                  </c:pt>
                  <c:pt idx="2">
                    <c:v>0.04700000000000004</c:v>
                  </c:pt>
                  <c:pt idx="3">
                    <c:v>0.041000000000000036</c:v>
                  </c:pt>
                  <c:pt idx="4">
                    <c:v>0.08300000000000007</c:v>
                  </c:pt>
                  <c:pt idx="5">
                    <c:v>0.08599999999999997</c:v>
                  </c:pt>
                  <c:pt idx="6">
                    <c:v>0.08900000000000002</c:v>
                  </c:pt>
                  <c:pt idx="7">
                    <c:v>0.16699999999999998</c:v>
                  </c:pt>
                  <c:pt idx="8">
                    <c:v>0.09699999999999998</c:v>
                  </c:pt>
                  <c:pt idx="9">
                    <c:v>0.09800000000000003</c:v>
                  </c:pt>
                  <c:pt idx="10">
                    <c:v>0.10000000000000009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'Polio 3'!$A$7:$A$17</c:f>
              <c:strCache/>
            </c:strRef>
          </c:cat>
          <c:val>
            <c:numRef>
              <c:f>'Polio 3'!$C$7:$C$17</c:f>
              <c:numCache/>
            </c:numRef>
          </c:val>
        </c:ser>
        <c:ser>
          <c:idx val="2"/>
          <c:order val="2"/>
          <c:tx>
            <c:strRef>
              <c:f>'Polio 3'!$D$5</c:f>
              <c:strCache>
                <c:ptCount val="1"/>
                <c:pt idx="0">
                  <c:v>2008 MICS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'Polio 3'!$D$55:$D$65</c:f>
                <c:numCache>
                  <c:ptCount val="11"/>
                  <c:pt idx="0">
                    <c:v>0.06300000000000006</c:v>
                  </c:pt>
                  <c:pt idx="1">
                    <c:v>0.049000000000000044</c:v>
                  </c:pt>
                  <c:pt idx="2">
                    <c:v>0.03500000000000003</c:v>
                  </c:pt>
                  <c:pt idx="3">
                    <c:v>0.04799999999999993</c:v>
                  </c:pt>
                  <c:pt idx="4">
                    <c:v>0.07400000000000007</c:v>
                  </c:pt>
                  <c:pt idx="5">
                    <c:v>0.06000000000000005</c:v>
                  </c:pt>
                  <c:pt idx="6">
                    <c:v>0.07100000000000006</c:v>
                  </c:pt>
                  <c:pt idx="7">
                    <c:v>0.15499999999999992</c:v>
                  </c:pt>
                  <c:pt idx="8">
                    <c:v>0.08799999999999997</c:v>
                  </c:pt>
                  <c:pt idx="9">
                    <c:v>0.07999999999999996</c:v>
                  </c:pt>
                  <c:pt idx="10">
                    <c:v>0.05900000000000005</c:v>
                  </c:pt>
                </c:numCache>
              </c:numRef>
            </c:plus>
            <c:minus>
              <c:numRef>
                <c:f>'Polio 3'!$D$71:$D$81</c:f>
                <c:numCache>
                  <c:ptCount val="11"/>
                  <c:pt idx="0">
                    <c:v>0.061999999999999944</c:v>
                  </c:pt>
                  <c:pt idx="1">
                    <c:v>0.049000000000000044</c:v>
                  </c:pt>
                  <c:pt idx="2">
                    <c:v>0.03500000000000003</c:v>
                  </c:pt>
                  <c:pt idx="3">
                    <c:v>0.049000000000000044</c:v>
                  </c:pt>
                  <c:pt idx="4">
                    <c:v>0.07299999999999995</c:v>
                  </c:pt>
                  <c:pt idx="5">
                    <c:v>0.05999999999999994</c:v>
                  </c:pt>
                  <c:pt idx="6">
                    <c:v>0.07099999999999995</c:v>
                  </c:pt>
                  <c:pt idx="7">
                    <c:v>0.15500000000000003</c:v>
                  </c:pt>
                  <c:pt idx="8">
                    <c:v>0.08799999999999997</c:v>
                  </c:pt>
                  <c:pt idx="9">
                    <c:v>0.07999999999999996</c:v>
                  </c:pt>
                  <c:pt idx="10">
                    <c:v>0.05899999999999994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'Polio 3'!$A$7:$A$17</c:f>
              <c:strCache/>
            </c:strRef>
          </c:cat>
          <c:val>
            <c:numRef>
              <c:f>'Polio 3'!$D$7:$D$17</c:f>
              <c:numCache/>
            </c:numRef>
          </c:val>
        </c:ser>
        <c:ser>
          <c:idx val="3"/>
          <c:order val="3"/>
          <c:tx>
            <c:strRef>
              <c:f>'Polio 3'!$E$5</c:f>
              <c:strCache>
                <c:ptCount val="1"/>
                <c:pt idx="0">
                  <c:v>2011 DHS (prelim)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'Polio 3'!$A$7:$A$17</c:f>
              <c:strCache/>
            </c:strRef>
          </c:cat>
          <c:val>
            <c:numRef>
              <c:f>'Polio 3'!$E$7:$E$17</c:f>
              <c:numCache/>
            </c:numRef>
          </c:val>
        </c:ser>
        <c:axId val="11475835"/>
        <c:axId val="36173652"/>
      </c:barChart>
      <c:catAx>
        <c:axId val="11475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173652"/>
        <c:crosses val="autoZero"/>
        <c:auto val="1"/>
        <c:lblOffset val="100"/>
        <c:tickLblSkip val="1"/>
        <c:noMultiLvlLbl val="0"/>
      </c:catAx>
      <c:valAx>
        <c:axId val="3617365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5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19775"/>
          <c:w val="0.48675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Measles vaccination rates in Mozambican provinces, in order from northernmost to southernmost</a:t>
            </a:r>
          </a:p>
        </c:rich>
      </c:tx>
      <c:layout>
        <c:manualLayout>
          <c:xMode val="factor"/>
          <c:yMode val="factor"/>
          <c:x val="0.022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419"/>
          <c:w val="0.99925"/>
          <c:h val="0.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Measles!$B$5</c:f>
              <c:strCache>
                <c:ptCount val="1"/>
                <c:pt idx="0">
                  <c:v>1997 DHS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Measles!$B$55:$B$65</c:f>
                <c:numCache>
                  <c:ptCount val="11"/>
                  <c:pt idx="0">
                    <c:v>0.19999999999999996</c:v>
                  </c:pt>
                  <c:pt idx="1">
                    <c:v>0.07799999999999996</c:v>
                  </c:pt>
                  <c:pt idx="2">
                    <c:v>0.06699999999999995</c:v>
                  </c:pt>
                  <c:pt idx="3">
                    <c:v>0.04699999999999993</c:v>
                  </c:pt>
                  <c:pt idx="4">
                    <c:v>0.17999999999999994</c:v>
                  </c:pt>
                  <c:pt idx="5">
                    <c:v>0.29300000000000004</c:v>
                  </c:pt>
                  <c:pt idx="6">
                    <c:v>0.198</c:v>
                  </c:pt>
                  <c:pt idx="7">
                    <c:v>0.20699999999999996</c:v>
                  </c:pt>
                  <c:pt idx="8">
                    <c:v>0.193</c:v>
                  </c:pt>
                  <c:pt idx="9">
                    <c:v>0.18800000000000006</c:v>
                  </c:pt>
                  <c:pt idx="10">
                    <c:v>0.16799999999999993</c:v>
                  </c:pt>
                </c:numCache>
              </c:numRef>
            </c:plus>
            <c:minus>
              <c:numRef>
                <c:f>Measles!$B$71:$B$81</c:f>
                <c:numCache>
                  <c:ptCount val="11"/>
                  <c:pt idx="0">
                    <c:v>0.20900000000000007</c:v>
                  </c:pt>
                  <c:pt idx="1">
                    <c:v>0.07800000000000007</c:v>
                  </c:pt>
                  <c:pt idx="2">
                    <c:v>0.09199999999999997</c:v>
                  </c:pt>
                  <c:pt idx="3">
                    <c:v>0.04600000000000004</c:v>
                  </c:pt>
                  <c:pt idx="4">
                    <c:v>0.18000000000000005</c:v>
                  </c:pt>
                  <c:pt idx="5">
                    <c:v>0.293</c:v>
                  </c:pt>
                  <c:pt idx="6">
                    <c:v>0.199</c:v>
                  </c:pt>
                  <c:pt idx="7">
                    <c:v>0.20600000000000002</c:v>
                  </c:pt>
                  <c:pt idx="8">
                    <c:v>0.194</c:v>
                  </c:pt>
                  <c:pt idx="9">
                    <c:v>0.18799999999999994</c:v>
                  </c:pt>
                  <c:pt idx="10">
                    <c:v>0.168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Measles!$A$7:$A$17</c:f>
              <c:strCache/>
            </c:strRef>
          </c:cat>
          <c:val>
            <c:numRef>
              <c:f>Measles!$B$7:$B$17</c:f>
              <c:numCache/>
            </c:numRef>
          </c:val>
        </c:ser>
        <c:ser>
          <c:idx val="1"/>
          <c:order val="1"/>
          <c:tx>
            <c:strRef>
              <c:f>Measles!$C$5</c:f>
              <c:strCache>
                <c:ptCount val="1"/>
                <c:pt idx="0">
                  <c:v>2003 DHS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Measles!$C$55:$C$65</c:f>
                <c:numCache>
                  <c:ptCount val="11"/>
                  <c:pt idx="0">
                    <c:v>0.04300000000000004</c:v>
                  </c:pt>
                  <c:pt idx="1">
                    <c:v>0.031000000000000028</c:v>
                  </c:pt>
                  <c:pt idx="2">
                    <c:v>0.05799999999999994</c:v>
                  </c:pt>
                  <c:pt idx="3">
                    <c:v>0.03799999999999992</c:v>
                  </c:pt>
                  <c:pt idx="4">
                    <c:v>0.06800000000000006</c:v>
                  </c:pt>
                  <c:pt idx="5">
                    <c:v>0.10499999999999998</c:v>
                  </c:pt>
                  <c:pt idx="6">
                    <c:v>0.10499999999999998</c:v>
                  </c:pt>
                  <c:pt idx="7">
                    <c:v>0.133</c:v>
                  </c:pt>
                  <c:pt idx="8">
                    <c:v>0.07500000000000007</c:v>
                  </c:pt>
                  <c:pt idx="9">
                    <c:v>0.09599999999999997</c:v>
                  </c:pt>
                  <c:pt idx="10">
                    <c:v>0.07599999999999996</c:v>
                  </c:pt>
                </c:numCache>
              </c:numRef>
            </c:plus>
            <c:minus>
              <c:numRef>
                <c:f>Measles!$C$71:$C$81</c:f>
                <c:numCache>
                  <c:ptCount val="11"/>
                  <c:pt idx="0">
                    <c:v>0.04299999999999993</c:v>
                  </c:pt>
                  <c:pt idx="1">
                    <c:v>0.030000000000000027</c:v>
                  </c:pt>
                  <c:pt idx="2">
                    <c:v>0.05900000000000005</c:v>
                  </c:pt>
                  <c:pt idx="3">
                    <c:v>0.039000000000000035</c:v>
                  </c:pt>
                  <c:pt idx="4">
                    <c:v>0.06699999999999995</c:v>
                  </c:pt>
                  <c:pt idx="5">
                    <c:v>0.10399999999999998</c:v>
                  </c:pt>
                  <c:pt idx="6">
                    <c:v>0.10499999999999998</c:v>
                  </c:pt>
                  <c:pt idx="7">
                    <c:v>0.133</c:v>
                  </c:pt>
                  <c:pt idx="8">
                    <c:v>0.07499999999999996</c:v>
                  </c:pt>
                  <c:pt idx="9">
                    <c:v>0.09600000000000003</c:v>
                  </c:pt>
                  <c:pt idx="10">
                    <c:v>0.07700000000000007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Measles!$A$7:$A$17</c:f>
              <c:strCache/>
            </c:strRef>
          </c:cat>
          <c:val>
            <c:numRef>
              <c:f>Measles!$C$7:$C$17</c:f>
              <c:numCache/>
            </c:numRef>
          </c:val>
        </c:ser>
        <c:ser>
          <c:idx val="2"/>
          <c:order val="2"/>
          <c:tx>
            <c:strRef>
              <c:f>Measles!$D$5</c:f>
              <c:strCache>
                <c:ptCount val="1"/>
                <c:pt idx="0">
                  <c:v>2008 MICS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Measles!$D$55:$D$65</c:f>
                <c:numCache>
                  <c:ptCount val="11"/>
                  <c:pt idx="0">
                    <c:v>0.06399999999999995</c:v>
                  </c:pt>
                  <c:pt idx="1">
                    <c:v>0.038999999999999924</c:v>
                  </c:pt>
                  <c:pt idx="2">
                    <c:v>0.05700000000000005</c:v>
                  </c:pt>
                  <c:pt idx="3">
                    <c:v>0.06400000000000006</c:v>
                  </c:pt>
                  <c:pt idx="4">
                    <c:v>0.07200000000000006</c:v>
                  </c:pt>
                  <c:pt idx="5">
                    <c:v>0.06000000000000005</c:v>
                  </c:pt>
                  <c:pt idx="6">
                    <c:v>0.07899999999999996</c:v>
                  </c:pt>
                  <c:pt idx="7">
                    <c:v>0.09099999999999997</c:v>
                  </c:pt>
                  <c:pt idx="8">
                    <c:v>0.08699999999999997</c:v>
                  </c:pt>
                  <c:pt idx="9">
                    <c:v>0.05500000000000005</c:v>
                  </c:pt>
                  <c:pt idx="10">
                    <c:v>0.06500000000000006</c:v>
                  </c:pt>
                </c:numCache>
              </c:numRef>
            </c:plus>
            <c:minus>
              <c:numRef>
                <c:f>Measles!$D$71:$D$81</c:f>
                <c:numCache>
                  <c:ptCount val="11"/>
                  <c:pt idx="0">
                    <c:v>0.06299999999999994</c:v>
                  </c:pt>
                  <c:pt idx="1">
                    <c:v>0.040000000000000036</c:v>
                  </c:pt>
                  <c:pt idx="2">
                    <c:v>0.05799999999999994</c:v>
                  </c:pt>
                  <c:pt idx="3">
                    <c:v>0.06399999999999995</c:v>
                  </c:pt>
                  <c:pt idx="4">
                    <c:v>0.07199999999999995</c:v>
                  </c:pt>
                  <c:pt idx="5">
                    <c:v>0.06099999999999994</c:v>
                  </c:pt>
                  <c:pt idx="6">
                    <c:v>0.07799999999999996</c:v>
                  </c:pt>
                  <c:pt idx="7">
                    <c:v>0.09199999999999997</c:v>
                  </c:pt>
                  <c:pt idx="8">
                    <c:v>0.08600000000000008</c:v>
                  </c:pt>
                  <c:pt idx="9">
                    <c:v>0.05500000000000005</c:v>
                  </c:pt>
                  <c:pt idx="10">
                    <c:v>0.06399999999999995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Measles!$A$7:$A$17</c:f>
              <c:strCache/>
            </c:strRef>
          </c:cat>
          <c:val>
            <c:numRef>
              <c:f>Measles!$D$7:$D$17</c:f>
              <c:numCache/>
            </c:numRef>
          </c:val>
        </c:ser>
        <c:ser>
          <c:idx val="3"/>
          <c:order val="3"/>
          <c:tx>
            <c:strRef>
              <c:f>Measles!$E$5</c:f>
              <c:strCache>
                <c:ptCount val="1"/>
                <c:pt idx="0">
                  <c:v>2011 DHS (prelim)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Measles!$A$7:$A$17</c:f>
              <c:strCache/>
            </c:strRef>
          </c:cat>
          <c:val>
            <c:numRef>
              <c:f>Measles!$E$7:$E$17</c:f>
              <c:numCache/>
            </c:numRef>
          </c:val>
        </c:ser>
        <c:axId val="57127413"/>
        <c:axId val="44384670"/>
      </c:barChart>
      <c:catAx>
        <c:axId val="57127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84670"/>
        <c:crosses val="autoZero"/>
        <c:auto val="1"/>
        <c:lblOffset val="100"/>
        <c:tickLblSkip val="1"/>
        <c:noMultiLvlLbl val="0"/>
      </c:catAx>
      <c:valAx>
        <c:axId val="4438467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27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19775"/>
          <c:w val="0.48675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0.28025</cdr:x>
      <cdr:y>0.937</cdr:y>
    </cdr:from>
    <cdr:to>
      <cdr:x>0.72825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4152900"/>
          <a:ext cx="2667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Southern | Northern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13</xdr:col>
      <xdr:colOff>85725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5029200" y="647700"/>
        <a:ext cx="59531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0.28025</cdr:x>
      <cdr:y>0.937</cdr:y>
    </cdr:from>
    <cdr:to>
      <cdr:x>0.72825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4152900"/>
          <a:ext cx="2667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Southern | Northern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13</xdr:col>
      <xdr:colOff>85725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5029200" y="647700"/>
        <a:ext cx="59531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0.28025</cdr:x>
      <cdr:y>0.937</cdr:y>
    </cdr:from>
    <cdr:to>
      <cdr:x>0.72825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4152900"/>
          <a:ext cx="2667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Southern | Northern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13</xdr:col>
      <xdr:colOff>85725</xdr:colOff>
      <xdr:row>30</xdr:row>
      <xdr:rowOff>66675</xdr:rowOff>
    </xdr:to>
    <xdr:graphicFrame>
      <xdr:nvGraphicFramePr>
        <xdr:cNvPr id="1" name="Chart 3"/>
        <xdr:cNvGraphicFramePr/>
      </xdr:nvGraphicFramePr>
      <xdr:xfrm>
        <a:off x="5029200" y="647700"/>
        <a:ext cx="59531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0.28025</cdr:x>
      <cdr:y>0.937</cdr:y>
    </cdr:from>
    <cdr:to>
      <cdr:x>0.72825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4152900"/>
          <a:ext cx="2667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Southern | Northern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13</xdr:col>
      <xdr:colOff>85725</xdr:colOff>
      <xdr:row>29</xdr:row>
      <xdr:rowOff>66675</xdr:rowOff>
    </xdr:to>
    <xdr:graphicFrame>
      <xdr:nvGraphicFramePr>
        <xdr:cNvPr id="1" name="Chart 6"/>
        <xdr:cNvGraphicFramePr/>
      </xdr:nvGraphicFramePr>
      <xdr:xfrm>
        <a:off x="5029200" y="647700"/>
        <a:ext cx="59531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209550</xdr:colOff>
      <xdr:row>28</xdr:row>
      <xdr:rowOff>9525</xdr:rowOff>
    </xdr:from>
    <xdr:to>
      <xdr:col>10</xdr:col>
      <xdr:colOff>600075</xdr:colOff>
      <xdr:row>28</xdr:row>
      <xdr:rowOff>9525</xdr:rowOff>
    </xdr:to>
    <xdr:sp>
      <xdr:nvSpPr>
        <xdr:cNvPr id="2" name="Straight Arrow Connector 7"/>
        <xdr:cNvSpPr>
          <a:spLocks/>
        </xdr:cNvSpPr>
      </xdr:nvSpPr>
      <xdr:spPr>
        <a:xfrm>
          <a:off x="8591550" y="4867275"/>
          <a:ext cx="3905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323850</xdr:colOff>
      <xdr:row>28</xdr:row>
      <xdr:rowOff>0</xdr:rowOff>
    </xdr:from>
    <xdr:to>
      <xdr:col>8</xdr:col>
      <xdr:colOff>723900</xdr:colOff>
      <xdr:row>28</xdr:row>
      <xdr:rowOff>0</xdr:rowOff>
    </xdr:to>
    <xdr:sp>
      <xdr:nvSpPr>
        <xdr:cNvPr id="3" name="Straight Arrow Connector 8"/>
        <xdr:cNvSpPr>
          <a:spLocks/>
        </xdr:cNvSpPr>
      </xdr:nvSpPr>
      <xdr:spPr>
        <a:xfrm>
          <a:off x="7029450" y="4857750"/>
          <a:ext cx="4000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514350</xdr:colOff>
      <xdr:row>23</xdr:row>
      <xdr:rowOff>85725</xdr:rowOff>
    </xdr:from>
    <xdr:to>
      <xdr:col>12</xdr:col>
      <xdr:colOff>762000</xdr:colOff>
      <xdr:row>28</xdr:row>
      <xdr:rowOff>95250</xdr:rowOff>
    </xdr:to>
    <xdr:sp>
      <xdr:nvSpPr>
        <xdr:cNvPr id="4" name="Rectangle 9"/>
        <xdr:cNvSpPr>
          <a:spLocks/>
        </xdr:cNvSpPr>
      </xdr:nvSpPr>
      <xdr:spPr>
        <a:xfrm>
          <a:off x="10572750" y="4133850"/>
          <a:ext cx="247650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0.28025</cdr:x>
      <cdr:y>0.937</cdr:y>
    </cdr:from>
    <cdr:to>
      <cdr:x>0.72825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4152900"/>
          <a:ext cx="2667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Southern | Northern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13</xdr:col>
      <xdr:colOff>85725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029200" y="647700"/>
        <a:ext cx="59531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0.28025</cdr:x>
      <cdr:y>0.937</cdr:y>
    </cdr:from>
    <cdr:to>
      <cdr:x>0.72825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4152900"/>
          <a:ext cx="2667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Southern | Northern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13</xdr:col>
      <xdr:colOff>85725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029200" y="647700"/>
        <a:ext cx="59531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209550</xdr:colOff>
      <xdr:row>28</xdr:row>
      <xdr:rowOff>9525</xdr:rowOff>
    </xdr:from>
    <xdr:to>
      <xdr:col>10</xdr:col>
      <xdr:colOff>600075</xdr:colOff>
      <xdr:row>28</xdr:row>
      <xdr:rowOff>9525</xdr:rowOff>
    </xdr:to>
    <xdr:sp>
      <xdr:nvSpPr>
        <xdr:cNvPr id="2" name="Straight Arrow Connector 2"/>
        <xdr:cNvSpPr>
          <a:spLocks/>
        </xdr:cNvSpPr>
      </xdr:nvSpPr>
      <xdr:spPr>
        <a:xfrm>
          <a:off x="8591550" y="4867275"/>
          <a:ext cx="3905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323850</xdr:colOff>
      <xdr:row>28</xdr:row>
      <xdr:rowOff>0</xdr:rowOff>
    </xdr:from>
    <xdr:to>
      <xdr:col>8</xdr:col>
      <xdr:colOff>723900</xdr:colOff>
      <xdr:row>28</xdr:row>
      <xdr:rowOff>0</xdr:rowOff>
    </xdr:to>
    <xdr:sp>
      <xdr:nvSpPr>
        <xdr:cNvPr id="3" name="Straight Arrow Connector 3"/>
        <xdr:cNvSpPr>
          <a:spLocks/>
        </xdr:cNvSpPr>
      </xdr:nvSpPr>
      <xdr:spPr>
        <a:xfrm>
          <a:off x="7029450" y="4857750"/>
          <a:ext cx="4000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514350</xdr:colOff>
      <xdr:row>23</xdr:row>
      <xdr:rowOff>85725</xdr:rowOff>
    </xdr:from>
    <xdr:to>
      <xdr:col>12</xdr:col>
      <xdr:colOff>762000</xdr:colOff>
      <xdr:row>28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10572750" y="4133850"/>
          <a:ext cx="247650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13</xdr:col>
      <xdr:colOff>85725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5029200" y="647700"/>
        <a:ext cx="59531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0.27275</cdr:x>
      <cdr:y>0.937</cdr:y>
    </cdr:from>
    <cdr:to>
      <cdr:x>0.72075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0" y="4152900"/>
          <a:ext cx="2667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Southern | Northern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13</xdr:col>
      <xdr:colOff>85725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029200" y="485775"/>
        <a:ext cx="59531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0.28025</cdr:x>
      <cdr:y>0.937</cdr:y>
    </cdr:from>
    <cdr:to>
      <cdr:x>0.72825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4152900"/>
          <a:ext cx="2667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Southern | Northern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13</xdr:col>
      <xdr:colOff>85725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029200" y="647700"/>
        <a:ext cx="59531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0.28025</cdr:x>
      <cdr:y>0.937</cdr:y>
    </cdr:from>
    <cdr:to>
      <cdr:x>0.72825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4152900"/>
          <a:ext cx="2667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Southern | Northern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13</xdr:col>
      <xdr:colOff>85725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029200" y="485775"/>
        <a:ext cx="59531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0.28025</cdr:x>
      <cdr:y>0.937</cdr:y>
    </cdr:from>
    <cdr:to>
      <cdr:x>0.72825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4152900"/>
          <a:ext cx="2667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Southern | Northern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13</xdr:col>
      <xdr:colOff>85725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5029200" y="647700"/>
        <a:ext cx="59531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</cdr:x>
      <cdr:y>0.93625</cdr:y>
    </cdr:from>
    <cdr:to>
      <cdr:x>0.7235</cdr:x>
      <cdr:y>0.982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4152900"/>
          <a:ext cx="2638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Southern | Northern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2</xdr:row>
      <xdr:rowOff>9525</xdr:rowOff>
    </xdr:from>
    <xdr:to>
      <xdr:col>13</xdr:col>
      <xdr:colOff>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4943475" y="333375"/>
        <a:ext cx="59531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26</xdr:row>
      <xdr:rowOff>28575</xdr:rowOff>
    </xdr:from>
    <xdr:to>
      <xdr:col>10</xdr:col>
      <xdr:colOff>514350</xdr:colOff>
      <xdr:row>26</xdr:row>
      <xdr:rowOff>28575</xdr:rowOff>
    </xdr:to>
    <xdr:sp>
      <xdr:nvSpPr>
        <xdr:cNvPr id="2" name="Straight Arrow Connector 4"/>
        <xdr:cNvSpPr>
          <a:spLocks/>
        </xdr:cNvSpPr>
      </xdr:nvSpPr>
      <xdr:spPr>
        <a:xfrm>
          <a:off x="8505825" y="4562475"/>
          <a:ext cx="3905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238125</xdr:colOff>
      <xdr:row>26</xdr:row>
      <xdr:rowOff>9525</xdr:rowOff>
    </xdr:from>
    <xdr:to>
      <xdr:col>8</xdr:col>
      <xdr:colOff>638175</xdr:colOff>
      <xdr:row>26</xdr:row>
      <xdr:rowOff>9525</xdr:rowOff>
    </xdr:to>
    <xdr:sp>
      <xdr:nvSpPr>
        <xdr:cNvPr id="3" name="Straight Arrow Connector 5"/>
        <xdr:cNvSpPr>
          <a:spLocks/>
        </xdr:cNvSpPr>
      </xdr:nvSpPr>
      <xdr:spPr>
        <a:xfrm>
          <a:off x="6943725" y="4543425"/>
          <a:ext cx="4000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428625</xdr:colOff>
      <xdr:row>22</xdr:row>
      <xdr:rowOff>95250</xdr:rowOff>
    </xdr:from>
    <xdr:to>
      <xdr:col>12</xdr:col>
      <xdr:colOff>666750</xdr:colOff>
      <xdr:row>26</xdr:row>
      <xdr:rowOff>114300</xdr:rowOff>
    </xdr:to>
    <xdr:sp>
      <xdr:nvSpPr>
        <xdr:cNvPr id="4" name="Rectangle 8"/>
        <xdr:cNvSpPr>
          <a:spLocks/>
        </xdr:cNvSpPr>
      </xdr:nvSpPr>
      <xdr:spPr>
        <a:xfrm>
          <a:off x="10487025" y="3819525"/>
          <a:ext cx="24765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0.28025</cdr:x>
      <cdr:y>0.937</cdr:y>
    </cdr:from>
    <cdr:to>
      <cdr:x>0.72825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4152900"/>
          <a:ext cx="2667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Southern | Northern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1"/>
  <sheetViews>
    <sheetView workbookViewId="0" topLeftCell="A1">
      <selection activeCell="F19" sqref="F19"/>
    </sheetView>
  </sheetViews>
  <sheetFormatPr defaultColWidth="11.00390625" defaultRowHeight="12.75"/>
  <sheetData>
    <row r="2" ht="12.75">
      <c r="A2" t="s">
        <v>27</v>
      </c>
    </row>
    <row r="3" ht="12.75">
      <c r="A3" s="3" t="s">
        <v>44</v>
      </c>
    </row>
    <row r="4" spans="1:5" ht="12.75">
      <c r="A4" s="4" t="s">
        <v>38</v>
      </c>
      <c r="B4" s="4"/>
      <c r="C4" s="4"/>
      <c r="D4" s="4"/>
      <c r="E4" s="4"/>
    </row>
    <row r="5" spans="1:5" ht="12.75">
      <c r="A5" t="s">
        <v>34</v>
      </c>
      <c r="B5" t="s">
        <v>28</v>
      </c>
      <c r="C5" t="s">
        <v>30</v>
      </c>
      <c r="D5" t="s">
        <v>32</v>
      </c>
      <c r="E5" t="s">
        <v>36</v>
      </c>
    </row>
    <row r="6" spans="2:5" ht="12.75">
      <c r="B6" t="s">
        <v>29</v>
      </c>
      <c r="C6" t="s">
        <v>31</v>
      </c>
      <c r="D6" t="s">
        <v>33</v>
      </c>
      <c r="E6" t="s">
        <v>37</v>
      </c>
    </row>
    <row r="7" spans="1:5" ht="25.5">
      <c r="A7" s="2" t="s">
        <v>35</v>
      </c>
      <c r="B7" s="1">
        <v>0.889</v>
      </c>
      <c r="C7" s="1">
        <v>1</v>
      </c>
      <c r="D7" s="1">
        <v>0.901</v>
      </c>
      <c r="E7" s="1">
        <v>0.994</v>
      </c>
    </row>
    <row r="8" spans="1:5" ht="12.75">
      <c r="A8" t="s">
        <v>17</v>
      </c>
      <c r="B8" s="1">
        <v>0.988</v>
      </c>
      <c r="C8" s="1">
        <v>0.997</v>
      </c>
      <c r="D8" s="1">
        <v>0.977</v>
      </c>
      <c r="E8" s="1">
        <v>0.964</v>
      </c>
    </row>
    <row r="9" spans="1:5" ht="12.75">
      <c r="A9" t="s">
        <v>19</v>
      </c>
      <c r="B9" s="1">
        <v>0.967</v>
      </c>
      <c r="C9" s="1">
        <v>0.971</v>
      </c>
      <c r="D9" s="1">
        <v>0.973</v>
      </c>
      <c r="E9" s="1">
        <v>0.927</v>
      </c>
    </row>
    <row r="10" spans="1:5" ht="12.75">
      <c r="A10" t="s">
        <v>18</v>
      </c>
      <c r="B10" s="1">
        <v>0.922</v>
      </c>
      <c r="C10" s="1">
        <v>0.991</v>
      </c>
      <c r="D10" s="1">
        <v>0.983</v>
      </c>
      <c r="E10" s="1">
        <v>0.962</v>
      </c>
    </row>
    <row r="11" spans="1:5" ht="12.75">
      <c r="A11" t="s">
        <v>23</v>
      </c>
      <c r="B11" s="1">
        <v>0.829</v>
      </c>
      <c r="C11" s="1">
        <v>0.931</v>
      </c>
      <c r="D11" s="1">
        <v>0.878</v>
      </c>
      <c r="E11" s="1">
        <v>0.97</v>
      </c>
    </row>
    <row r="12" spans="1:5" ht="12.75">
      <c r="A12" t="s">
        <v>20</v>
      </c>
      <c r="B12" s="1">
        <v>0.706</v>
      </c>
      <c r="C12" s="1">
        <v>0.862</v>
      </c>
      <c r="D12" s="1">
        <v>0.937</v>
      </c>
      <c r="E12" s="1">
        <v>0.953</v>
      </c>
    </row>
    <row r="13" spans="1:5" ht="12.75">
      <c r="A13" t="s">
        <v>26</v>
      </c>
      <c r="B13" s="1">
        <v>0.457</v>
      </c>
      <c r="C13" s="1">
        <v>0.719</v>
      </c>
      <c r="D13" s="1">
        <v>0.751</v>
      </c>
      <c r="E13" s="1">
        <v>0.84</v>
      </c>
    </row>
    <row r="14" spans="1:5" ht="12.75">
      <c r="A14" t="s">
        <v>22</v>
      </c>
      <c r="B14" s="1">
        <v>0.935</v>
      </c>
      <c r="C14" s="1">
        <v>0.883</v>
      </c>
      <c r="D14" s="1">
        <v>0.83</v>
      </c>
      <c r="E14" s="1">
        <v>0.887</v>
      </c>
    </row>
    <row r="15" spans="1:5" ht="12.75">
      <c r="A15" t="s">
        <v>24</v>
      </c>
      <c r="B15" s="1">
        <v>0.77</v>
      </c>
      <c r="C15" s="1">
        <v>0.835</v>
      </c>
      <c r="D15" s="1">
        <v>0.822</v>
      </c>
      <c r="E15" s="1">
        <v>0.884</v>
      </c>
    </row>
    <row r="16" spans="1:5" ht="12.75">
      <c r="A16" t="s">
        <v>21</v>
      </c>
      <c r="B16" s="1">
        <v>0.821</v>
      </c>
      <c r="C16" s="1">
        <v>0.814</v>
      </c>
      <c r="D16" s="1">
        <v>0.913</v>
      </c>
      <c r="E16" s="1">
        <v>0.926</v>
      </c>
    </row>
    <row r="17" spans="1:5" ht="12.75">
      <c r="A17" t="s">
        <v>25</v>
      </c>
      <c r="B17" s="1">
        <v>0.695</v>
      </c>
      <c r="C17" s="1">
        <v>0.853</v>
      </c>
      <c r="D17" s="1">
        <v>0.932</v>
      </c>
      <c r="E17" s="1">
        <v>0.951</v>
      </c>
    </row>
    <row r="20" spans="1:5" ht="12.75">
      <c r="A20" s="4" t="s">
        <v>39</v>
      </c>
      <c r="B20" s="4"/>
      <c r="C20" s="4"/>
      <c r="D20" s="4"/>
      <c r="E20" s="4"/>
    </row>
    <row r="21" spans="1:5" ht="12.75">
      <c r="A21" t="s">
        <v>34</v>
      </c>
      <c r="B21" t="s">
        <v>28</v>
      </c>
      <c r="C21" t="s">
        <v>30</v>
      </c>
      <c r="D21" t="s">
        <v>32</v>
      </c>
      <c r="E21" t="s">
        <v>36</v>
      </c>
    </row>
    <row r="23" spans="1:6" ht="25.5">
      <c r="A23" s="2" t="s">
        <v>35</v>
      </c>
      <c r="B23" s="1">
        <v>1</v>
      </c>
      <c r="C23" s="1">
        <v>1</v>
      </c>
      <c r="D23" s="1">
        <v>0.948</v>
      </c>
      <c r="E23" s="1"/>
      <c r="F23" s="1"/>
    </row>
    <row r="24" spans="1:5" ht="12.75">
      <c r="A24" t="s">
        <v>17</v>
      </c>
      <c r="B24" s="1">
        <v>1</v>
      </c>
      <c r="C24" s="1">
        <v>1.003</v>
      </c>
      <c r="D24" s="1">
        <v>0.995</v>
      </c>
      <c r="E24" s="1"/>
    </row>
    <row r="25" spans="1:5" ht="12.75">
      <c r="A25" t="s">
        <v>19</v>
      </c>
      <c r="B25" s="1">
        <v>1</v>
      </c>
      <c r="C25" s="1">
        <v>1.003</v>
      </c>
      <c r="D25" s="1">
        <v>0.996</v>
      </c>
      <c r="E25" s="1"/>
    </row>
    <row r="26" spans="1:5" ht="12.75">
      <c r="A26" t="s">
        <v>18</v>
      </c>
      <c r="B26" s="1">
        <v>0.977</v>
      </c>
      <c r="C26" s="1">
        <v>1.004</v>
      </c>
      <c r="D26" s="1">
        <v>1</v>
      </c>
      <c r="E26" s="1"/>
    </row>
    <row r="27" spans="1:5" ht="12.75">
      <c r="A27" t="s">
        <v>23</v>
      </c>
      <c r="B27" s="1">
        <v>0.986</v>
      </c>
      <c r="C27" s="1">
        <v>0.969</v>
      </c>
      <c r="D27" s="1">
        <v>0.938</v>
      </c>
      <c r="E27" s="1"/>
    </row>
    <row r="28" spans="1:5" ht="12.75">
      <c r="A28" t="s">
        <v>20</v>
      </c>
      <c r="B28" s="1">
        <v>1</v>
      </c>
      <c r="C28" s="1">
        <v>0.941</v>
      </c>
      <c r="D28" s="1">
        <v>0.973</v>
      </c>
      <c r="E28" s="1"/>
    </row>
    <row r="29" spans="1:5" ht="12.75">
      <c r="A29" t="s">
        <v>26</v>
      </c>
      <c r="B29" s="1">
        <v>0.696</v>
      </c>
      <c r="C29" s="1">
        <v>0.808</v>
      </c>
      <c r="D29" s="1">
        <v>0.823</v>
      </c>
      <c r="E29" s="1"/>
    </row>
    <row r="30" spans="1:5" ht="12.75">
      <c r="A30" t="s">
        <v>22</v>
      </c>
      <c r="B30" s="1">
        <v>1</v>
      </c>
      <c r="C30" s="1">
        <v>0.957</v>
      </c>
      <c r="D30" s="1">
        <v>0.941</v>
      </c>
      <c r="E30" s="1"/>
    </row>
    <row r="31" spans="1:5" ht="12.75">
      <c r="A31" t="s">
        <v>24</v>
      </c>
      <c r="B31" s="1">
        <v>0.91</v>
      </c>
      <c r="C31" s="1">
        <v>0.891</v>
      </c>
      <c r="D31" s="1">
        <v>0.875</v>
      </c>
      <c r="E31" s="1"/>
    </row>
    <row r="32" spans="1:5" ht="12.75">
      <c r="A32" t="s">
        <v>21</v>
      </c>
      <c r="B32" s="1">
        <v>0.949</v>
      </c>
      <c r="C32" s="1">
        <v>0.91</v>
      </c>
      <c r="D32" s="1">
        <v>0.963</v>
      </c>
      <c r="E32" s="1"/>
    </row>
    <row r="33" spans="1:5" ht="12.75">
      <c r="A33" t="s">
        <v>25</v>
      </c>
      <c r="B33" s="1">
        <v>0.808</v>
      </c>
      <c r="C33" s="1">
        <v>0.913</v>
      </c>
      <c r="D33" s="1">
        <v>0.979</v>
      </c>
      <c r="E33" s="1"/>
    </row>
    <row r="36" spans="1:5" ht="12.75">
      <c r="A36" s="4" t="s">
        <v>40</v>
      </c>
      <c r="B36" s="4"/>
      <c r="C36" s="4"/>
      <c r="D36" s="4"/>
      <c r="E36" s="4"/>
    </row>
    <row r="37" spans="1:5" ht="12.75">
      <c r="A37" t="s">
        <v>34</v>
      </c>
      <c r="B37" t="s">
        <v>28</v>
      </c>
      <c r="C37" t="s">
        <v>30</v>
      </c>
      <c r="D37" t="s">
        <v>32</v>
      </c>
      <c r="E37" t="s">
        <v>36</v>
      </c>
    </row>
    <row r="39" spans="1:5" ht="25.5">
      <c r="A39" s="2" t="s">
        <v>35</v>
      </c>
      <c r="B39" s="1">
        <v>0.742</v>
      </c>
      <c r="C39" s="1">
        <v>1</v>
      </c>
      <c r="D39" s="1">
        <v>0.853</v>
      </c>
      <c r="E39" s="1"/>
    </row>
    <row r="40" spans="1:5" ht="12.75">
      <c r="A40" t="s">
        <v>17</v>
      </c>
      <c r="B40" s="1">
        <v>0.97</v>
      </c>
      <c r="C40" s="1">
        <v>0.99</v>
      </c>
      <c r="D40" s="1">
        <v>0.959</v>
      </c>
      <c r="E40" s="1"/>
    </row>
    <row r="41" spans="1:5" ht="12.75">
      <c r="A41" t="s">
        <v>19</v>
      </c>
      <c r="B41" s="1">
        <v>0.922</v>
      </c>
      <c r="C41" s="1">
        <v>0.938</v>
      </c>
      <c r="D41" s="1">
        <v>0.95</v>
      </c>
      <c r="E41" s="1"/>
    </row>
    <row r="42" spans="1:5" ht="12.75">
      <c r="A42" t="s">
        <v>18</v>
      </c>
      <c r="B42" s="1">
        <v>0.868</v>
      </c>
      <c r="C42" s="1">
        <v>0.978</v>
      </c>
      <c r="D42" s="1">
        <v>0.964</v>
      </c>
      <c r="E42" s="1"/>
    </row>
    <row r="43" spans="1:5" ht="12.75">
      <c r="A43" t="s">
        <v>23</v>
      </c>
      <c r="B43" s="1">
        <v>0.673</v>
      </c>
      <c r="C43" s="1">
        <v>0.893</v>
      </c>
      <c r="D43" s="1">
        <v>0.817</v>
      </c>
      <c r="E43" s="1"/>
    </row>
    <row r="44" spans="1:5" ht="12.75">
      <c r="A44" t="s">
        <v>20</v>
      </c>
      <c r="B44" s="1">
        <v>0.374</v>
      </c>
      <c r="C44" s="1">
        <v>0.783</v>
      </c>
      <c r="D44" s="1">
        <v>0.902</v>
      </c>
      <c r="E44" s="1"/>
    </row>
    <row r="45" spans="1:5" ht="12.75">
      <c r="A45" t="s">
        <v>26</v>
      </c>
      <c r="B45" s="1">
        <v>0.218</v>
      </c>
      <c r="C45" s="1">
        <v>0.63</v>
      </c>
      <c r="D45" s="1">
        <v>0.68</v>
      </c>
      <c r="E45" s="1"/>
    </row>
    <row r="46" spans="1:5" ht="12.75">
      <c r="A46" t="s">
        <v>22</v>
      </c>
      <c r="B46" s="1">
        <v>0.868</v>
      </c>
      <c r="C46" s="1">
        <v>0.575</v>
      </c>
      <c r="D46" s="1">
        <v>0.72</v>
      </c>
      <c r="E46" s="1"/>
    </row>
    <row r="47" spans="1:5" ht="12.75">
      <c r="A47" t="s">
        <v>24</v>
      </c>
      <c r="B47" s="1">
        <v>0.63</v>
      </c>
      <c r="C47" s="1">
        <v>0.749</v>
      </c>
      <c r="D47" s="1">
        <v>0.768</v>
      </c>
      <c r="E47" s="1"/>
    </row>
    <row r="48" spans="1:5" ht="12.75">
      <c r="A48" t="s">
        <v>21</v>
      </c>
      <c r="B48" s="1">
        <v>0.692</v>
      </c>
      <c r="C48" s="1">
        <v>0.718</v>
      </c>
      <c r="D48" s="1">
        <v>0.863</v>
      </c>
      <c r="E48" s="1"/>
    </row>
    <row r="49" spans="1:5" ht="12.75">
      <c r="A49" t="s">
        <v>25</v>
      </c>
      <c r="B49" s="1">
        <v>0.583</v>
      </c>
      <c r="C49" s="1">
        <v>0.796</v>
      </c>
      <c r="D49" s="1">
        <v>0.885</v>
      </c>
      <c r="E49" s="1"/>
    </row>
    <row r="52" spans="1:5" ht="12.75">
      <c r="A52" s="4" t="s">
        <v>41</v>
      </c>
      <c r="B52" s="4"/>
      <c r="C52" s="4"/>
      <c r="D52" s="4"/>
      <c r="E52" s="4"/>
    </row>
    <row r="53" spans="1:5" ht="12.75">
      <c r="A53" t="s">
        <v>34</v>
      </c>
      <c r="B53" t="s">
        <v>28</v>
      </c>
      <c r="C53" t="s">
        <v>30</v>
      </c>
      <c r="D53" t="s">
        <v>32</v>
      </c>
      <c r="E53" t="s">
        <v>36</v>
      </c>
    </row>
    <row r="55" spans="1:5" ht="25.5">
      <c r="A55" s="2" t="s">
        <v>35</v>
      </c>
      <c r="B55" s="1">
        <f aca="true" t="shared" si="0" ref="B55:D63">B23-B7</f>
        <v>0.11099999999999999</v>
      </c>
      <c r="C55" s="1">
        <f t="shared" si="0"/>
        <v>0</v>
      </c>
      <c r="D55" s="1">
        <f t="shared" si="0"/>
        <v>0.04699999999999993</v>
      </c>
      <c r="E55" s="1"/>
    </row>
    <row r="56" spans="1:5" ht="12.75">
      <c r="A56" t="s">
        <v>17</v>
      </c>
      <c r="B56" s="1">
        <f t="shared" si="0"/>
        <v>0.01200000000000001</v>
      </c>
      <c r="C56" s="1">
        <f t="shared" si="0"/>
        <v>0.005999999999999894</v>
      </c>
      <c r="D56" s="1">
        <f t="shared" si="0"/>
        <v>0.018000000000000016</v>
      </c>
      <c r="E56" s="1"/>
    </row>
    <row r="57" spans="1:5" ht="12.75">
      <c r="A57" t="s">
        <v>19</v>
      </c>
      <c r="B57" s="1">
        <f t="shared" si="0"/>
        <v>0.03300000000000003</v>
      </c>
      <c r="C57" s="1">
        <f t="shared" si="0"/>
        <v>0.03199999999999992</v>
      </c>
      <c r="D57" s="1">
        <f t="shared" si="0"/>
        <v>0.02300000000000002</v>
      </c>
      <c r="E57" s="1"/>
    </row>
    <row r="58" spans="1:5" ht="12.75">
      <c r="A58" t="s">
        <v>18</v>
      </c>
      <c r="B58" s="1">
        <f t="shared" si="0"/>
        <v>0.05499999999999994</v>
      </c>
      <c r="C58" s="1">
        <f t="shared" si="0"/>
        <v>0.013000000000000012</v>
      </c>
      <c r="D58" s="1">
        <f t="shared" si="0"/>
        <v>0.017000000000000015</v>
      </c>
      <c r="E58" s="1"/>
    </row>
    <row r="59" spans="1:5" ht="12.75">
      <c r="A59" t="s">
        <v>23</v>
      </c>
      <c r="B59" s="1">
        <f t="shared" si="0"/>
        <v>0.15700000000000003</v>
      </c>
      <c r="C59" s="1">
        <f t="shared" si="0"/>
        <v>0.03799999999999992</v>
      </c>
      <c r="D59" s="1">
        <f t="shared" si="0"/>
        <v>0.05999999999999994</v>
      </c>
      <c r="E59" s="1"/>
    </row>
    <row r="60" spans="1:5" ht="12.75">
      <c r="A60" t="s">
        <v>20</v>
      </c>
      <c r="B60" s="1">
        <f t="shared" si="0"/>
        <v>0.29400000000000004</v>
      </c>
      <c r="C60" s="1">
        <f t="shared" si="0"/>
        <v>0.07899999999999996</v>
      </c>
      <c r="D60" s="1">
        <f t="shared" si="0"/>
        <v>0.03599999999999992</v>
      </c>
      <c r="E60" s="1"/>
    </row>
    <row r="61" spans="1:5" ht="12.75">
      <c r="A61" t="s">
        <v>26</v>
      </c>
      <c r="B61" s="1">
        <f t="shared" si="0"/>
        <v>0.23899999999999993</v>
      </c>
      <c r="C61" s="1">
        <f t="shared" si="0"/>
        <v>0.08900000000000008</v>
      </c>
      <c r="D61" s="1">
        <f t="shared" si="0"/>
        <v>0.07199999999999995</v>
      </c>
      <c r="E61" s="1"/>
    </row>
    <row r="62" spans="1:5" ht="12.75">
      <c r="A62" t="s">
        <v>22</v>
      </c>
      <c r="B62" s="1">
        <f t="shared" si="0"/>
        <v>0.06499999999999995</v>
      </c>
      <c r="C62" s="1">
        <f t="shared" si="0"/>
        <v>0.07399999999999995</v>
      </c>
      <c r="D62" s="1">
        <f t="shared" si="0"/>
        <v>0.11099999999999999</v>
      </c>
      <c r="E62" s="1"/>
    </row>
    <row r="63" spans="1:5" ht="12.75">
      <c r="A63" t="s">
        <v>24</v>
      </c>
      <c r="B63" s="1">
        <f t="shared" si="0"/>
        <v>0.14</v>
      </c>
      <c r="C63" s="1">
        <f t="shared" si="0"/>
        <v>0.05600000000000005</v>
      </c>
      <c r="D63" s="1">
        <f t="shared" si="0"/>
        <v>0.05300000000000005</v>
      </c>
      <c r="E63" s="1"/>
    </row>
    <row r="64" spans="1:5" ht="12.75">
      <c r="A64" t="s">
        <v>21</v>
      </c>
      <c r="B64" s="1">
        <f>B32-B16</f>
        <v>0.128</v>
      </c>
      <c r="C64" s="1">
        <f>C32-C16</f>
        <v>0.09600000000000009</v>
      </c>
      <c r="D64" s="1">
        <f>D32-D16</f>
        <v>0.04999999999999993</v>
      </c>
      <c r="E64" s="1"/>
    </row>
    <row r="65" spans="1:5" ht="12.75">
      <c r="A65" t="s">
        <v>25</v>
      </c>
      <c r="B65" s="1">
        <f>B33-B17</f>
        <v>0.1130000000000001</v>
      </c>
      <c r="C65" s="1">
        <f>C33-C17</f>
        <v>0.06000000000000005</v>
      </c>
      <c r="D65" s="1">
        <f>D33-D17</f>
        <v>0.04699999999999993</v>
      </c>
      <c r="E65" s="1"/>
    </row>
    <row r="68" spans="1:5" ht="12.75">
      <c r="A68" s="4" t="s">
        <v>42</v>
      </c>
      <c r="B68" s="4"/>
      <c r="C68" s="4"/>
      <c r="D68" s="4"/>
      <c r="E68" s="4"/>
    </row>
    <row r="69" spans="1:5" ht="12.75">
      <c r="A69" t="s">
        <v>34</v>
      </c>
      <c r="B69" t="s">
        <v>28</v>
      </c>
      <c r="C69" t="s">
        <v>30</v>
      </c>
      <c r="D69" t="s">
        <v>32</v>
      </c>
      <c r="E69" t="s">
        <v>36</v>
      </c>
    </row>
    <row r="71" spans="1:5" ht="25.5">
      <c r="A71" s="2" t="s">
        <v>35</v>
      </c>
      <c r="B71" s="1">
        <f>B7-B39</f>
        <v>0.14700000000000002</v>
      </c>
      <c r="C71" s="1">
        <f>C7-C39</f>
        <v>0</v>
      </c>
      <c r="D71" s="1">
        <f>D7-D39</f>
        <v>0.04800000000000004</v>
      </c>
      <c r="E71" s="1"/>
    </row>
    <row r="72" spans="1:5" ht="12.75">
      <c r="A72" t="s">
        <v>17</v>
      </c>
      <c r="B72" s="1">
        <f aca="true" t="shared" si="1" ref="B72:D81">B8-B40</f>
        <v>0.018000000000000016</v>
      </c>
      <c r="C72" s="1">
        <f t="shared" si="1"/>
        <v>0.007000000000000006</v>
      </c>
      <c r="D72" s="1">
        <f t="shared" si="1"/>
        <v>0.018000000000000016</v>
      </c>
      <c r="E72" s="1"/>
    </row>
    <row r="73" spans="1:5" ht="12.75">
      <c r="A73" t="s">
        <v>19</v>
      </c>
      <c r="B73" s="1">
        <f t="shared" si="1"/>
        <v>0.04499999999999993</v>
      </c>
      <c r="C73" s="1">
        <f t="shared" si="1"/>
        <v>0.03300000000000003</v>
      </c>
      <c r="D73" s="1">
        <f t="shared" si="1"/>
        <v>0.02300000000000002</v>
      </c>
      <c r="E73" s="1"/>
    </row>
    <row r="74" spans="1:5" ht="12.75">
      <c r="A74" t="s">
        <v>18</v>
      </c>
      <c r="B74" s="1">
        <f t="shared" si="1"/>
        <v>0.05400000000000005</v>
      </c>
      <c r="C74" s="1">
        <f t="shared" si="1"/>
        <v>0.013000000000000012</v>
      </c>
      <c r="D74" s="1">
        <f t="shared" si="1"/>
        <v>0.019000000000000017</v>
      </c>
      <c r="E74" s="1"/>
    </row>
    <row r="75" spans="1:5" ht="12.75">
      <c r="A75" t="s">
        <v>23</v>
      </c>
      <c r="B75" s="1">
        <f t="shared" si="1"/>
        <v>0.15599999999999992</v>
      </c>
      <c r="C75" s="1">
        <f t="shared" si="1"/>
        <v>0.038000000000000034</v>
      </c>
      <c r="D75" s="1">
        <f t="shared" si="1"/>
        <v>0.061000000000000054</v>
      </c>
      <c r="E75" s="1"/>
    </row>
    <row r="76" spans="1:5" ht="12.75">
      <c r="A76" t="s">
        <v>20</v>
      </c>
      <c r="B76" s="1">
        <f t="shared" si="1"/>
        <v>0.33199999999999996</v>
      </c>
      <c r="C76" s="1">
        <f t="shared" si="1"/>
        <v>0.07899999999999996</v>
      </c>
      <c r="D76" s="1">
        <f t="shared" si="1"/>
        <v>0.03500000000000003</v>
      </c>
      <c r="E76" s="1"/>
    </row>
    <row r="77" spans="1:5" ht="12.75">
      <c r="A77" t="s">
        <v>26</v>
      </c>
      <c r="B77" s="1">
        <f t="shared" si="1"/>
        <v>0.23900000000000002</v>
      </c>
      <c r="C77" s="1">
        <f t="shared" si="1"/>
        <v>0.08899999999999997</v>
      </c>
      <c r="D77" s="1">
        <f t="shared" si="1"/>
        <v>0.07099999999999995</v>
      </c>
      <c r="E77" s="1"/>
    </row>
    <row r="78" spans="1:5" ht="12.75">
      <c r="A78" t="s">
        <v>22</v>
      </c>
      <c r="B78" s="1">
        <f t="shared" si="1"/>
        <v>0.06700000000000006</v>
      </c>
      <c r="C78" s="1">
        <f t="shared" si="1"/>
        <v>0.30800000000000005</v>
      </c>
      <c r="D78" s="1">
        <f t="shared" si="1"/>
        <v>0.10999999999999999</v>
      </c>
      <c r="E78" s="1"/>
    </row>
    <row r="79" spans="1:5" ht="12.75">
      <c r="A79" t="s">
        <v>24</v>
      </c>
      <c r="B79" s="1">
        <f t="shared" si="1"/>
        <v>0.14</v>
      </c>
      <c r="C79" s="1">
        <f t="shared" si="1"/>
        <v>0.08599999999999997</v>
      </c>
      <c r="D79" s="1">
        <f t="shared" si="1"/>
        <v>0.05399999999999994</v>
      </c>
      <c r="E79" s="1"/>
    </row>
    <row r="80" spans="1:5" ht="12.75">
      <c r="A80" t="s">
        <v>21</v>
      </c>
      <c r="B80" s="1">
        <f t="shared" si="1"/>
        <v>0.129</v>
      </c>
      <c r="C80" s="1">
        <f t="shared" si="1"/>
        <v>0.09599999999999997</v>
      </c>
      <c r="D80" s="1">
        <f t="shared" si="1"/>
        <v>0.050000000000000044</v>
      </c>
      <c r="E80" s="1"/>
    </row>
    <row r="81" spans="1:5" ht="12.75">
      <c r="A81" t="s">
        <v>25</v>
      </c>
      <c r="B81" s="1">
        <f t="shared" si="1"/>
        <v>0.11199999999999999</v>
      </c>
      <c r="C81" s="1">
        <f t="shared" si="1"/>
        <v>0.05699999999999994</v>
      </c>
      <c r="D81" s="1">
        <f t="shared" si="1"/>
        <v>0.04700000000000004</v>
      </c>
      <c r="E81" s="1"/>
    </row>
  </sheetData>
  <mergeCells count="5">
    <mergeCell ref="A4:E4"/>
    <mergeCell ref="A20:E20"/>
    <mergeCell ref="A36:E36"/>
    <mergeCell ref="A52:E52"/>
    <mergeCell ref="A68:E68"/>
  </mergeCells>
  <printOptions/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81"/>
  <sheetViews>
    <sheetView workbookViewId="0" topLeftCell="A1">
      <selection activeCell="F26" sqref="F26"/>
    </sheetView>
  </sheetViews>
  <sheetFormatPr defaultColWidth="11.00390625" defaultRowHeight="12.75"/>
  <sheetData>
    <row r="2" ht="12.75">
      <c r="A2" t="s">
        <v>27</v>
      </c>
    </row>
    <row r="3" ht="12.75">
      <c r="A3" s="3" t="s">
        <v>51</v>
      </c>
    </row>
    <row r="4" spans="1:5" ht="12.75">
      <c r="A4" s="4" t="s">
        <v>38</v>
      </c>
      <c r="B4" s="4"/>
      <c r="C4" s="4"/>
      <c r="D4" s="4"/>
      <c r="E4" s="4"/>
    </row>
    <row r="5" spans="1:5" ht="12.75">
      <c r="A5" t="s">
        <v>34</v>
      </c>
      <c r="B5" t="s">
        <v>28</v>
      </c>
      <c r="C5" t="s">
        <v>30</v>
      </c>
      <c r="D5" t="s">
        <v>32</v>
      </c>
      <c r="E5" t="s">
        <v>36</v>
      </c>
    </row>
    <row r="6" spans="2:5" ht="12.75">
      <c r="B6" t="s">
        <v>29</v>
      </c>
      <c r="C6" t="s">
        <v>31</v>
      </c>
      <c r="D6" t="s">
        <v>33</v>
      </c>
      <c r="E6" t="s">
        <v>37</v>
      </c>
    </row>
    <row r="7" spans="1:5" ht="25.5">
      <c r="A7" s="2" t="s">
        <v>35</v>
      </c>
      <c r="B7" s="1">
        <v>0.619</v>
      </c>
      <c r="C7" s="1">
        <v>0.925</v>
      </c>
      <c r="D7" s="1">
        <v>0.819</v>
      </c>
      <c r="E7" s="1">
        <v>0.879</v>
      </c>
    </row>
    <row r="8" spans="1:5" ht="12.75">
      <c r="A8" t="s">
        <v>17</v>
      </c>
      <c r="B8" s="1">
        <v>0.82</v>
      </c>
      <c r="C8" s="1">
        <v>0.913</v>
      </c>
      <c r="D8" s="1">
        <v>0.819</v>
      </c>
      <c r="E8" s="1">
        <v>0.767</v>
      </c>
    </row>
    <row r="9" spans="1:5" ht="12.75">
      <c r="A9" t="s">
        <v>19</v>
      </c>
      <c r="B9" s="1">
        <v>0.63</v>
      </c>
      <c r="C9" s="1">
        <v>0.823</v>
      </c>
      <c r="D9" s="1">
        <v>0.739</v>
      </c>
      <c r="E9" s="1">
        <v>0.763</v>
      </c>
    </row>
    <row r="10" spans="1:5" ht="12.75">
      <c r="A10" t="s">
        <v>18</v>
      </c>
      <c r="B10" s="1">
        <v>0.717</v>
      </c>
      <c r="C10" s="1">
        <v>0.906</v>
      </c>
      <c r="D10" s="1">
        <v>0.799</v>
      </c>
      <c r="E10" s="1">
        <v>0.647</v>
      </c>
    </row>
    <row r="11" spans="1:5" ht="12.75">
      <c r="A11" t="s">
        <v>23</v>
      </c>
      <c r="B11" s="1">
        <v>0.465</v>
      </c>
      <c r="C11" s="1">
        <v>0.616</v>
      </c>
      <c r="D11" s="1">
        <v>0.583</v>
      </c>
      <c r="E11" s="1">
        <v>0.646</v>
      </c>
    </row>
    <row r="12" spans="1:5" ht="12.75">
      <c r="A12" t="s">
        <v>20</v>
      </c>
      <c r="B12" s="1">
        <v>0.496</v>
      </c>
      <c r="C12" s="1">
        <v>0.639</v>
      </c>
      <c r="D12" s="1">
        <v>0.723</v>
      </c>
      <c r="E12" s="1">
        <v>0.784</v>
      </c>
    </row>
    <row r="13" spans="1:5" ht="12.75">
      <c r="A13" t="s">
        <v>26</v>
      </c>
      <c r="B13" s="1">
        <v>0.232</v>
      </c>
      <c r="C13" s="1">
        <v>0.447</v>
      </c>
      <c r="D13" s="1">
        <v>0.476</v>
      </c>
      <c r="E13" s="1">
        <v>0.473</v>
      </c>
    </row>
    <row r="14" spans="1:5" ht="12.75">
      <c r="A14" t="s">
        <v>22</v>
      </c>
      <c r="B14" s="1">
        <v>0.48</v>
      </c>
      <c r="C14" s="1">
        <v>0.55</v>
      </c>
      <c r="D14" s="1">
        <v>0.342</v>
      </c>
      <c r="E14" s="1">
        <v>0.58</v>
      </c>
    </row>
    <row r="15" spans="1:5" ht="12.75">
      <c r="A15" t="s">
        <v>24</v>
      </c>
      <c r="B15" s="1">
        <v>0.343</v>
      </c>
      <c r="C15" s="1">
        <v>0.539</v>
      </c>
      <c r="D15" s="1">
        <v>0.514</v>
      </c>
      <c r="E15" s="1">
        <v>0.663</v>
      </c>
    </row>
    <row r="16" spans="1:5" ht="12.75">
      <c r="A16" t="s">
        <v>21</v>
      </c>
      <c r="B16" s="1">
        <v>0.482</v>
      </c>
      <c r="C16" s="1">
        <v>0.466</v>
      </c>
      <c r="D16" s="1">
        <v>0.564</v>
      </c>
      <c r="E16" s="1">
        <v>0.769</v>
      </c>
    </row>
    <row r="17" spans="1:5" ht="12.75">
      <c r="A17" t="s">
        <v>25</v>
      </c>
      <c r="B17" s="1">
        <v>0.254</v>
      </c>
      <c r="C17" s="1">
        <v>0.579</v>
      </c>
      <c r="D17" s="1">
        <v>0.705</v>
      </c>
      <c r="E17" s="1">
        <v>0.588</v>
      </c>
    </row>
    <row r="20" spans="1:5" ht="12.75">
      <c r="A20" s="4" t="s">
        <v>39</v>
      </c>
      <c r="B20" s="4"/>
      <c r="C20" s="4"/>
      <c r="D20" s="4"/>
      <c r="E20" s="4"/>
    </row>
    <row r="21" spans="1:5" ht="12.75">
      <c r="A21" t="s">
        <v>34</v>
      </c>
      <c r="B21" t="s">
        <v>28</v>
      </c>
      <c r="C21" t="s">
        <v>30</v>
      </c>
      <c r="D21" t="s">
        <v>32</v>
      </c>
      <c r="E21" t="s">
        <v>36</v>
      </c>
    </row>
    <row r="23" spans="1:5" ht="25.5">
      <c r="A23" s="2" t="s">
        <v>35</v>
      </c>
      <c r="B23" s="1">
        <v>0.825</v>
      </c>
      <c r="C23" s="1">
        <v>0.973</v>
      </c>
      <c r="D23" s="1">
        <v>0.894</v>
      </c>
      <c r="E23" s="1"/>
    </row>
    <row r="24" spans="1:5" ht="12.75">
      <c r="A24" t="s">
        <v>17</v>
      </c>
      <c r="B24" s="1">
        <v>0.915</v>
      </c>
      <c r="C24" s="1">
        <v>0.965</v>
      </c>
      <c r="D24" s="1">
        <v>0.874</v>
      </c>
      <c r="E24" s="1"/>
    </row>
    <row r="25" spans="1:5" ht="12.75">
      <c r="A25" t="s">
        <v>19</v>
      </c>
      <c r="B25" s="1">
        <v>0.71</v>
      </c>
      <c r="C25" s="1">
        <v>0.889</v>
      </c>
      <c r="D25" s="1">
        <v>0.794</v>
      </c>
      <c r="E25" s="1"/>
    </row>
    <row r="26" spans="1:5" ht="12.75">
      <c r="A26" t="s">
        <v>18</v>
      </c>
      <c r="B26" s="1">
        <v>0.762</v>
      </c>
      <c r="C26" s="1">
        <v>0.953</v>
      </c>
      <c r="D26" s="1">
        <v>0.89</v>
      </c>
      <c r="E26" s="1"/>
    </row>
    <row r="27" spans="1:5" ht="12.75">
      <c r="A27" t="s">
        <v>23</v>
      </c>
      <c r="B27" s="1">
        <v>0.62</v>
      </c>
      <c r="C27" s="1">
        <v>0.7</v>
      </c>
      <c r="D27" s="1">
        <v>0.646</v>
      </c>
      <c r="E27" s="1"/>
    </row>
    <row r="28" spans="1:5" ht="12.75">
      <c r="A28" t="s">
        <v>20</v>
      </c>
      <c r="B28" s="1">
        <v>0.777</v>
      </c>
      <c r="C28" s="1">
        <v>0.742</v>
      </c>
      <c r="D28" s="1">
        <v>0.798</v>
      </c>
      <c r="E28" s="1"/>
    </row>
    <row r="29" spans="1:5" ht="12.75">
      <c r="A29" t="s">
        <v>26</v>
      </c>
      <c r="B29" s="1">
        <v>0.433</v>
      </c>
      <c r="C29" s="1">
        <v>0.537</v>
      </c>
      <c r="D29" s="1">
        <v>0.553</v>
      </c>
      <c r="E29" s="1"/>
    </row>
    <row r="30" spans="1:5" ht="12.75">
      <c r="A30" t="s">
        <v>22</v>
      </c>
      <c r="B30" s="1">
        <v>0.647</v>
      </c>
      <c r="C30" s="1">
        <v>0.708</v>
      </c>
      <c r="D30" s="1">
        <v>0.463</v>
      </c>
      <c r="E30" s="1"/>
    </row>
    <row r="31" spans="1:5" ht="12.75">
      <c r="A31" t="s">
        <v>24</v>
      </c>
      <c r="B31" s="1">
        <v>0.489</v>
      </c>
      <c r="C31" s="1">
        <v>0.636</v>
      </c>
      <c r="D31" s="1">
        <v>0.598</v>
      </c>
      <c r="E31" s="1"/>
    </row>
    <row r="32" spans="1:5" ht="12.75">
      <c r="A32" t="s">
        <v>21</v>
      </c>
      <c r="B32" s="1">
        <v>0.667</v>
      </c>
      <c r="C32" s="1">
        <v>0.563</v>
      </c>
      <c r="D32" s="1">
        <v>0.638</v>
      </c>
      <c r="E32" s="1"/>
    </row>
    <row r="33" spans="1:5" ht="12.75">
      <c r="A33" t="s">
        <v>25</v>
      </c>
      <c r="B33" s="1">
        <v>0.387</v>
      </c>
      <c r="C33" s="1">
        <v>0.69</v>
      </c>
      <c r="D33" s="1">
        <v>0.8</v>
      </c>
      <c r="E33" s="1"/>
    </row>
    <row r="36" spans="1:5" ht="12.75">
      <c r="A36" s="4" t="s">
        <v>40</v>
      </c>
      <c r="B36" s="4"/>
      <c r="C36" s="4"/>
      <c r="D36" s="4"/>
      <c r="E36" s="4"/>
    </row>
    <row r="37" spans="1:5" ht="12.75">
      <c r="A37" t="s">
        <v>34</v>
      </c>
      <c r="B37" t="s">
        <v>28</v>
      </c>
      <c r="C37" t="s">
        <v>30</v>
      </c>
      <c r="D37" t="s">
        <v>32</v>
      </c>
      <c r="E37" t="s">
        <v>36</v>
      </c>
    </row>
    <row r="39" spans="1:5" ht="25.5">
      <c r="A39" s="2" t="s">
        <v>35</v>
      </c>
      <c r="B39" s="1">
        <v>0.414</v>
      </c>
      <c r="C39" s="1">
        <v>0.878</v>
      </c>
      <c r="D39" s="1">
        <v>0.744</v>
      </c>
      <c r="E39" s="1"/>
    </row>
    <row r="40" spans="1:5" ht="12.75">
      <c r="A40" t="s">
        <v>17</v>
      </c>
      <c r="B40" s="1">
        <v>0.726</v>
      </c>
      <c r="C40" s="1">
        <v>0.861</v>
      </c>
      <c r="D40" s="1">
        <v>0.764</v>
      </c>
      <c r="E40" s="1"/>
    </row>
    <row r="41" spans="1:5" ht="12.75">
      <c r="A41" t="s">
        <v>19</v>
      </c>
      <c r="B41" s="1">
        <v>0.55</v>
      </c>
      <c r="C41" s="1">
        <v>0.757</v>
      </c>
      <c r="D41" s="1">
        <v>0.685</v>
      </c>
      <c r="E41" s="1"/>
    </row>
    <row r="42" spans="1:5" ht="12.75">
      <c r="A42" t="s">
        <v>18</v>
      </c>
      <c r="B42" s="1">
        <v>0.671</v>
      </c>
      <c r="C42" s="1">
        <v>0.859</v>
      </c>
      <c r="D42" s="1">
        <v>0.705</v>
      </c>
      <c r="E42" s="1"/>
    </row>
    <row r="43" spans="1:5" ht="12.75">
      <c r="A43" t="s">
        <v>23</v>
      </c>
      <c r="B43" s="1">
        <v>0.311</v>
      </c>
      <c r="C43" s="1">
        <v>0.532</v>
      </c>
      <c r="D43" s="1">
        <v>0.52</v>
      </c>
      <c r="E43" s="1"/>
    </row>
    <row r="44" spans="1:5" ht="12.75">
      <c r="A44" t="s">
        <v>20</v>
      </c>
      <c r="B44" s="1">
        <v>0.214</v>
      </c>
      <c r="C44" s="1">
        <v>0.536</v>
      </c>
      <c r="D44" s="1">
        <v>0.649</v>
      </c>
      <c r="E44" s="1"/>
    </row>
    <row r="45" spans="1:5" ht="12.75">
      <c r="A45" t="s">
        <v>26</v>
      </c>
      <c r="B45" s="1">
        <v>0.031</v>
      </c>
      <c r="C45" s="1">
        <v>0.357</v>
      </c>
      <c r="D45" s="1">
        <v>0.4</v>
      </c>
      <c r="E45" s="1"/>
    </row>
    <row r="46" spans="1:5" ht="12.75">
      <c r="A46" t="s">
        <v>22</v>
      </c>
      <c r="B46" s="1">
        <v>0.313</v>
      </c>
      <c r="C46" s="1">
        <v>0.391</v>
      </c>
      <c r="D46" s="1">
        <v>0.221</v>
      </c>
      <c r="E46" s="1"/>
    </row>
    <row r="47" spans="1:5" ht="12.75">
      <c r="A47" t="s">
        <v>24</v>
      </c>
      <c r="B47" s="1">
        <v>0.2</v>
      </c>
      <c r="C47" s="1">
        <v>0.442</v>
      </c>
      <c r="D47" s="1">
        <v>0.431</v>
      </c>
      <c r="E47" s="1"/>
    </row>
    <row r="48" spans="1:5" ht="12.75">
      <c r="A48" t="s">
        <v>21</v>
      </c>
      <c r="B48" s="1">
        <v>0.297</v>
      </c>
      <c r="C48" s="1">
        <v>0.368</v>
      </c>
      <c r="D48" s="1">
        <v>0.491</v>
      </c>
      <c r="E48" s="1"/>
    </row>
    <row r="49" spans="1:5" ht="12.75">
      <c r="A49" t="s">
        <v>25</v>
      </c>
      <c r="B49" s="1">
        <v>0.12</v>
      </c>
      <c r="C49" s="1">
        <v>0.469</v>
      </c>
      <c r="D49" s="1">
        <v>0.61</v>
      </c>
      <c r="E49" s="1"/>
    </row>
    <row r="52" spans="1:5" ht="12.75">
      <c r="A52" s="4" t="s">
        <v>41</v>
      </c>
      <c r="B52" s="4"/>
      <c r="C52" s="4"/>
      <c r="D52" s="4"/>
      <c r="E52" s="4"/>
    </row>
    <row r="53" spans="1:5" ht="12.75">
      <c r="A53" t="s">
        <v>34</v>
      </c>
      <c r="B53" t="s">
        <v>28</v>
      </c>
      <c r="C53" t="s">
        <v>30</v>
      </c>
      <c r="D53" t="s">
        <v>32</v>
      </c>
      <c r="E53" t="s">
        <v>36</v>
      </c>
    </row>
    <row r="55" spans="1:5" ht="25.5">
      <c r="A55" s="2" t="s">
        <v>35</v>
      </c>
      <c r="B55" s="1">
        <f>B23-B7</f>
        <v>0.20599999999999996</v>
      </c>
      <c r="C55" s="1">
        <f>C23-C7</f>
        <v>0.04799999999999993</v>
      </c>
      <c r="D55" s="1">
        <f>D23-D7</f>
        <v>0.07500000000000007</v>
      </c>
      <c r="E55" s="1"/>
    </row>
    <row r="56" spans="1:5" ht="12.75">
      <c r="A56" t="s">
        <v>17</v>
      </c>
      <c r="B56" s="1">
        <f aca="true" t="shared" si="0" ref="B56:D65">B24-B8</f>
        <v>0.09500000000000008</v>
      </c>
      <c r="C56" s="1">
        <f t="shared" si="0"/>
        <v>0.051999999999999935</v>
      </c>
      <c r="D56" s="1">
        <f t="shared" si="0"/>
        <v>0.05500000000000005</v>
      </c>
      <c r="E56" s="1"/>
    </row>
    <row r="57" spans="1:5" ht="12.75">
      <c r="A57" t="s">
        <v>19</v>
      </c>
      <c r="B57" s="1">
        <f t="shared" si="0"/>
        <v>0.07999999999999996</v>
      </c>
      <c r="C57" s="1">
        <f t="shared" si="0"/>
        <v>0.06600000000000006</v>
      </c>
      <c r="D57" s="1">
        <f t="shared" si="0"/>
        <v>0.05500000000000005</v>
      </c>
      <c r="E57" s="1"/>
    </row>
    <row r="58" spans="1:5" ht="12.75">
      <c r="A58" t="s">
        <v>18</v>
      </c>
      <c r="B58" s="1">
        <f t="shared" si="0"/>
        <v>0.04500000000000004</v>
      </c>
      <c r="C58" s="1">
        <f t="shared" si="0"/>
        <v>0.04699999999999993</v>
      </c>
      <c r="D58" s="1">
        <f t="shared" si="0"/>
        <v>0.09099999999999997</v>
      </c>
      <c r="E58" s="1"/>
    </row>
    <row r="59" spans="1:5" ht="12.75">
      <c r="A59" t="s">
        <v>23</v>
      </c>
      <c r="B59" s="1">
        <f t="shared" si="0"/>
        <v>0.15499999999999997</v>
      </c>
      <c r="C59" s="1">
        <f t="shared" si="0"/>
        <v>0.08399999999999996</v>
      </c>
      <c r="D59" s="1">
        <f t="shared" si="0"/>
        <v>0.06300000000000006</v>
      </c>
      <c r="E59" s="1"/>
    </row>
    <row r="60" spans="1:5" ht="12.75">
      <c r="A60" t="s">
        <v>20</v>
      </c>
      <c r="B60" s="1">
        <f t="shared" si="0"/>
        <v>0.281</v>
      </c>
      <c r="C60" s="1">
        <f t="shared" si="0"/>
        <v>0.10299999999999998</v>
      </c>
      <c r="D60" s="1">
        <f t="shared" si="0"/>
        <v>0.07500000000000007</v>
      </c>
      <c r="E60" s="1"/>
    </row>
    <row r="61" spans="1:5" ht="12.75">
      <c r="A61" t="s">
        <v>26</v>
      </c>
      <c r="B61" s="1">
        <f t="shared" si="0"/>
        <v>0.20099999999999998</v>
      </c>
      <c r="C61" s="1">
        <f t="shared" si="0"/>
        <v>0.09000000000000002</v>
      </c>
      <c r="D61" s="1">
        <f t="shared" si="0"/>
        <v>0.07700000000000007</v>
      </c>
      <c r="E61" s="1"/>
    </row>
    <row r="62" spans="1:5" ht="12.75">
      <c r="A62" t="s">
        <v>22</v>
      </c>
      <c r="B62" s="1">
        <f t="shared" si="0"/>
        <v>0.16700000000000004</v>
      </c>
      <c r="C62" s="1">
        <f t="shared" si="0"/>
        <v>0.15799999999999992</v>
      </c>
      <c r="D62" s="1">
        <f t="shared" si="0"/>
        <v>0.121</v>
      </c>
      <c r="E62" s="1"/>
    </row>
    <row r="63" spans="1:5" ht="12.75">
      <c r="A63" t="s">
        <v>24</v>
      </c>
      <c r="B63" s="1">
        <f t="shared" si="0"/>
        <v>0.14599999999999996</v>
      </c>
      <c r="C63" s="1">
        <f t="shared" si="0"/>
        <v>0.09699999999999998</v>
      </c>
      <c r="D63" s="1">
        <f t="shared" si="0"/>
        <v>0.08399999999999996</v>
      </c>
      <c r="E63" s="1"/>
    </row>
    <row r="64" spans="1:5" ht="12.75">
      <c r="A64" t="s">
        <v>21</v>
      </c>
      <c r="B64" s="1">
        <f t="shared" si="0"/>
        <v>0.18500000000000005</v>
      </c>
      <c r="C64" s="1">
        <f t="shared" si="0"/>
        <v>0.09699999999999992</v>
      </c>
      <c r="D64" s="1">
        <f t="shared" si="0"/>
        <v>0.07400000000000007</v>
      </c>
      <c r="E64" s="1"/>
    </row>
    <row r="65" spans="1:5" ht="12.75">
      <c r="A65" t="s">
        <v>25</v>
      </c>
      <c r="B65" s="1">
        <f t="shared" si="0"/>
        <v>0.133</v>
      </c>
      <c r="C65" s="1">
        <f t="shared" si="0"/>
        <v>0.11099999999999999</v>
      </c>
      <c r="D65" s="1">
        <f t="shared" si="0"/>
        <v>0.09500000000000008</v>
      </c>
      <c r="E65" s="1"/>
    </row>
    <row r="68" spans="1:5" ht="12.75">
      <c r="A68" s="4" t="s">
        <v>42</v>
      </c>
      <c r="B68" s="4"/>
      <c r="C68" s="4"/>
      <c r="D68" s="4"/>
      <c r="E68" s="4"/>
    </row>
    <row r="69" spans="1:5" ht="12.75">
      <c r="A69" t="s">
        <v>34</v>
      </c>
      <c r="B69" t="s">
        <v>28</v>
      </c>
      <c r="C69" t="s">
        <v>30</v>
      </c>
      <c r="D69" t="s">
        <v>32</v>
      </c>
      <c r="E69" t="s">
        <v>36</v>
      </c>
    </row>
    <row r="71" spans="1:5" ht="25.5">
      <c r="A71" s="2" t="s">
        <v>35</v>
      </c>
      <c r="B71" s="1">
        <f>B7-B39</f>
        <v>0.20500000000000002</v>
      </c>
      <c r="C71" s="1">
        <f>C7-C39</f>
        <v>0.04700000000000004</v>
      </c>
      <c r="D71" s="1">
        <f>D7-D39</f>
        <v>0.07499999999999996</v>
      </c>
      <c r="E71" s="1"/>
    </row>
    <row r="72" spans="1:5" ht="12.75">
      <c r="A72" t="s">
        <v>17</v>
      </c>
      <c r="B72" s="1">
        <f aca="true" t="shared" si="1" ref="B72:D81">B8-B40</f>
        <v>0.09399999999999997</v>
      </c>
      <c r="C72" s="1">
        <f t="shared" si="1"/>
        <v>0.052000000000000046</v>
      </c>
      <c r="D72" s="1">
        <f t="shared" si="1"/>
        <v>0.05499999999999994</v>
      </c>
      <c r="E72" s="1"/>
    </row>
    <row r="73" spans="1:5" ht="12.75">
      <c r="A73" t="s">
        <v>19</v>
      </c>
      <c r="B73" s="1">
        <f t="shared" si="1"/>
        <v>0.07999999999999996</v>
      </c>
      <c r="C73" s="1">
        <f t="shared" si="1"/>
        <v>0.06599999999999995</v>
      </c>
      <c r="D73" s="1">
        <f t="shared" si="1"/>
        <v>0.05399999999999994</v>
      </c>
      <c r="E73" s="1"/>
    </row>
    <row r="74" spans="1:5" ht="12.75">
      <c r="A74" t="s">
        <v>18</v>
      </c>
      <c r="B74" s="1">
        <f t="shared" si="1"/>
        <v>0.04599999999999993</v>
      </c>
      <c r="C74" s="1">
        <f t="shared" si="1"/>
        <v>0.04700000000000004</v>
      </c>
      <c r="D74" s="1">
        <f t="shared" si="1"/>
        <v>0.09400000000000008</v>
      </c>
      <c r="E74" s="1"/>
    </row>
    <row r="75" spans="1:5" ht="12.75">
      <c r="A75" t="s">
        <v>23</v>
      </c>
      <c r="B75" s="1">
        <f t="shared" si="1"/>
        <v>0.15400000000000003</v>
      </c>
      <c r="C75" s="1">
        <f t="shared" si="1"/>
        <v>0.08399999999999996</v>
      </c>
      <c r="D75" s="1">
        <f t="shared" si="1"/>
        <v>0.06299999999999994</v>
      </c>
      <c r="E75" s="1"/>
    </row>
    <row r="76" spans="1:5" ht="12.75">
      <c r="A76" t="s">
        <v>20</v>
      </c>
      <c r="B76" s="1">
        <f t="shared" si="1"/>
        <v>0.28200000000000003</v>
      </c>
      <c r="C76" s="1">
        <f t="shared" si="1"/>
        <v>0.10299999999999998</v>
      </c>
      <c r="D76" s="1">
        <f t="shared" si="1"/>
        <v>0.07399999999999995</v>
      </c>
      <c r="E76" s="1"/>
    </row>
    <row r="77" spans="1:5" ht="12.75">
      <c r="A77" t="s">
        <v>26</v>
      </c>
      <c r="B77" s="1">
        <f t="shared" si="1"/>
        <v>0.201</v>
      </c>
      <c r="C77" s="1">
        <f t="shared" si="1"/>
        <v>0.09000000000000002</v>
      </c>
      <c r="D77" s="1">
        <f t="shared" si="1"/>
        <v>0.07599999999999996</v>
      </c>
      <c r="E77" s="1"/>
    </row>
    <row r="78" spans="1:5" ht="12.75">
      <c r="A78" t="s">
        <v>22</v>
      </c>
      <c r="B78" s="1">
        <f t="shared" si="1"/>
        <v>0.16699999999999998</v>
      </c>
      <c r="C78" s="1">
        <f t="shared" si="1"/>
        <v>0.15900000000000003</v>
      </c>
      <c r="D78" s="1">
        <f t="shared" si="1"/>
        <v>0.12100000000000002</v>
      </c>
      <c r="E78" s="1"/>
    </row>
    <row r="79" spans="1:5" ht="12.75">
      <c r="A79" t="s">
        <v>24</v>
      </c>
      <c r="B79" s="1">
        <f t="shared" si="1"/>
        <v>0.14300000000000002</v>
      </c>
      <c r="C79" s="1">
        <f t="shared" si="1"/>
        <v>0.09700000000000003</v>
      </c>
      <c r="D79" s="1">
        <f t="shared" si="1"/>
        <v>0.08300000000000002</v>
      </c>
      <c r="E79" s="1"/>
    </row>
    <row r="80" spans="1:5" ht="12.75">
      <c r="A80" t="s">
        <v>21</v>
      </c>
      <c r="B80" s="1">
        <f t="shared" si="1"/>
        <v>0.185</v>
      </c>
      <c r="C80" s="1">
        <f t="shared" si="1"/>
        <v>0.09800000000000003</v>
      </c>
      <c r="D80" s="1">
        <f t="shared" si="1"/>
        <v>0.07299999999999995</v>
      </c>
      <c r="E80" s="1"/>
    </row>
    <row r="81" spans="1:5" ht="12.75">
      <c r="A81" t="s">
        <v>25</v>
      </c>
      <c r="B81" s="1">
        <f t="shared" si="1"/>
        <v>0.134</v>
      </c>
      <c r="C81" s="1">
        <f t="shared" si="1"/>
        <v>0.10999999999999999</v>
      </c>
      <c r="D81" s="1">
        <f t="shared" si="1"/>
        <v>0.09499999999999997</v>
      </c>
      <c r="E81" s="1"/>
    </row>
  </sheetData>
  <mergeCells count="5">
    <mergeCell ref="A4:E4"/>
    <mergeCell ref="A20:E20"/>
    <mergeCell ref="A36:E36"/>
    <mergeCell ref="A52:E52"/>
    <mergeCell ref="A68:E68"/>
  </mergeCells>
  <printOptions/>
  <pageMargins left="0.75" right="0.75" top="1" bottom="1" header="0.5" footer="0.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E33" sqref="E33"/>
    </sheetView>
  </sheetViews>
  <sheetFormatPr defaultColWidth="11.00390625" defaultRowHeight="12.75"/>
  <sheetData>
    <row r="2" ht="12.75">
      <c r="A2" t="s">
        <v>27</v>
      </c>
    </row>
    <row r="3" ht="12.75">
      <c r="A3" s="3" t="s">
        <v>52</v>
      </c>
    </row>
    <row r="4" spans="1:5" ht="12.75">
      <c r="A4" s="4" t="s">
        <v>38</v>
      </c>
      <c r="B4" s="4"/>
      <c r="C4" s="4"/>
      <c r="D4" s="4"/>
      <c r="E4" s="4"/>
    </row>
    <row r="5" spans="1:5" ht="12.75">
      <c r="A5" t="s">
        <v>34</v>
      </c>
      <c r="B5" t="s">
        <v>28</v>
      </c>
      <c r="C5" t="s">
        <v>30</v>
      </c>
      <c r="D5" t="s">
        <v>32</v>
      </c>
      <c r="E5" t="s">
        <v>36</v>
      </c>
    </row>
    <row r="6" spans="2:5" ht="12.75">
      <c r="B6" t="s">
        <v>29</v>
      </c>
      <c r="C6" t="s">
        <v>31</v>
      </c>
      <c r="D6" t="s">
        <v>33</v>
      </c>
      <c r="E6" t="s">
        <v>37</v>
      </c>
    </row>
    <row r="7" spans="1:5" ht="25.5">
      <c r="A7" s="2" t="s">
        <v>35</v>
      </c>
      <c r="B7" s="1">
        <v>0.053</v>
      </c>
      <c r="C7" s="1">
        <v>0</v>
      </c>
      <c r="D7" s="1">
        <v>0.08</v>
      </c>
      <c r="E7" s="1">
        <v>0</v>
      </c>
    </row>
    <row r="8" spans="1:5" ht="12.75">
      <c r="A8" t="s">
        <v>17</v>
      </c>
      <c r="B8" s="1">
        <v>0.012</v>
      </c>
      <c r="C8" s="1">
        <v>0.03</v>
      </c>
      <c r="D8" s="1">
        <v>0.023</v>
      </c>
      <c r="E8" s="1">
        <v>0.017</v>
      </c>
    </row>
    <row r="9" spans="1:5" ht="12.75">
      <c r="A9" t="s">
        <v>19</v>
      </c>
      <c r="B9" s="1">
        <v>0.033</v>
      </c>
      <c r="C9" s="1">
        <v>0.014</v>
      </c>
      <c r="D9" s="1">
        <v>0.011</v>
      </c>
      <c r="E9" s="1">
        <v>0.041</v>
      </c>
    </row>
    <row r="10" spans="1:5" ht="12.75">
      <c r="A10" t="s">
        <v>18</v>
      </c>
      <c r="B10" s="1">
        <v>0.065</v>
      </c>
      <c r="C10" s="1">
        <v>0.09</v>
      </c>
      <c r="D10" s="1">
        <v>0.01</v>
      </c>
      <c r="E10" s="1">
        <v>0.008</v>
      </c>
    </row>
    <row r="11" spans="1:5" ht="12.75">
      <c r="A11" t="s">
        <v>23</v>
      </c>
      <c r="B11" s="1">
        <v>0.157</v>
      </c>
      <c r="C11" s="1">
        <v>0.048</v>
      </c>
      <c r="D11" s="1">
        <v>0.091</v>
      </c>
      <c r="E11" s="1">
        <v>0.013</v>
      </c>
    </row>
    <row r="12" spans="1:5" ht="12.75">
      <c r="A12" t="s">
        <v>20</v>
      </c>
      <c r="B12" s="1">
        <v>0.273</v>
      </c>
      <c r="C12" s="1">
        <v>0.106</v>
      </c>
      <c r="D12" s="1">
        <v>0.045</v>
      </c>
      <c r="E12" s="1">
        <v>0.028</v>
      </c>
    </row>
    <row r="13" spans="1:5" ht="12.75">
      <c r="A13" t="s">
        <v>26</v>
      </c>
      <c r="B13" s="1">
        <v>0.506</v>
      </c>
      <c r="C13" s="1">
        <v>0.204</v>
      </c>
      <c r="D13" s="1">
        <v>0.202</v>
      </c>
      <c r="E13" s="1">
        <v>0.107</v>
      </c>
    </row>
    <row r="14" spans="1:5" ht="12.75">
      <c r="A14" t="s">
        <v>22</v>
      </c>
      <c r="B14" s="1">
        <v>0.065</v>
      </c>
      <c r="C14" s="1">
        <v>0.099</v>
      </c>
      <c r="D14" s="1">
        <v>0.104</v>
      </c>
      <c r="E14" s="1">
        <v>0.064</v>
      </c>
    </row>
    <row r="15" spans="1:5" ht="12.75">
      <c r="A15" t="s">
        <v>24</v>
      </c>
      <c r="B15" s="1">
        <v>0.182</v>
      </c>
      <c r="C15" s="1">
        <v>0.103</v>
      </c>
      <c r="D15" s="1">
        <v>0.13</v>
      </c>
      <c r="E15" s="1">
        <v>0.039</v>
      </c>
    </row>
    <row r="16" spans="1:5" ht="12.75">
      <c r="A16" t="s">
        <v>21</v>
      </c>
      <c r="B16" s="1">
        <v>0.179</v>
      </c>
      <c r="C16" s="1">
        <v>0.169</v>
      </c>
      <c r="D16" s="1">
        <v>0.044</v>
      </c>
      <c r="E16" s="1">
        <v>0.049</v>
      </c>
    </row>
    <row r="17" spans="1:5" ht="12.75">
      <c r="A17" t="s">
        <v>25</v>
      </c>
      <c r="B17" s="1">
        <v>0.298</v>
      </c>
      <c r="C17" s="1">
        <v>0.068</v>
      </c>
      <c r="D17" s="1">
        <v>0.011</v>
      </c>
      <c r="E17" s="1">
        <v>0.009</v>
      </c>
    </row>
  </sheetData>
  <mergeCells count="1">
    <mergeCell ref="A4:E4"/>
  </mergeCells>
  <printOptions/>
  <pageMargins left="0.75" right="0.75" top="1" bottom="1" header="0.5" footer="0.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81"/>
  <sheetViews>
    <sheetView workbookViewId="0" topLeftCell="A1">
      <selection activeCell="G5" sqref="G5"/>
    </sheetView>
  </sheetViews>
  <sheetFormatPr defaultColWidth="11.00390625" defaultRowHeight="12.75"/>
  <sheetData>
    <row r="2" ht="12.75">
      <c r="A2" t="s">
        <v>27</v>
      </c>
    </row>
    <row r="3" ht="12.75">
      <c r="A3" s="3" t="s">
        <v>53</v>
      </c>
    </row>
    <row r="4" spans="1:5" ht="12.75">
      <c r="A4" s="4" t="s">
        <v>38</v>
      </c>
      <c r="B4" s="4"/>
      <c r="C4" s="4"/>
      <c r="D4" s="4"/>
      <c r="E4" s="4"/>
    </row>
    <row r="5" spans="1:5" ht="12.75">
      <c r="A5" t="s">
        <v>34</v>
      </c>
      <c r="B5" t="s">
        <v>28</v>
      </c>
      <c r="C5" t="s">
        <v>30</v>
      </c>
      <c r="D5" t="s">
        <v>32</v>
      </c>
      <c r="E5" t="s">
        <v>36</v>
      </c>
    </row>
    <row r="6" spans="2:5" ht="12.75">
      <c r="B6" t="s">
        <v>29</v>
      </c>
      <c r="C6" t="s">
        <v>31</v>
      </c>
      <c r="D6" t="s">
        <v>33</v>
      </c>
      <c r="E6" t="s">
        <v>37</v>
      </c>
    </row>
    <row r="7" spans="1:5" ht="25.5">
      <c r="A7" s="2" t="s">
        <v>35</v>
      </c>
      <c r="B7" s="1">
        <v>0.847</v>
      </c>
      <c r="C7" s="1">
        <v>0.907</v>
      </c>
      <c r="D7" s="1">
        <v>0.915</v>
      </c>
      <c r="E7" s="1">
        <v>0.856</v>
      </c>
    </row>
    <row r="8" spans="1:5" ht="12.75">
      <c r="A8" t="s">
        <v>17</v>
      </c>
      <c r="B8" s="1">
        <v>0.869</v>
      </c>
      <c r="C8" s="1">
        <v>0.857</v>
      </c>
      <c r="D8" s="1">
        <v>0.901</v>
      </c>
      <c r="E8" s="1">
        <v>0.805</v>
      </c>
    </row>
    <row r="9" spans="1:5" ht="12.75">
      <c r="A9" t="s">
        <v>19</v>
      </c>
      <c r="B9" s="1">
        <v>0.933</v>
      </c>
      <c r="C9" s="1">
        <v>0.905</v>
      </c>
      <c r="D9" s="1">
        <v>0.923</v>
      </c>
      <c r="E9" s="1">
        <v>0.858</v>
      </c>
    </row>
    <row r="10" spans="1:5" ht="12.75">
      <c r="A10" t="s">
        <v>18</v>
      </c>
      <c r="B10" s="1">
        <v>0.859</v>
      </c>
      <c r="C10" s="1">
        <v>0.933</v>
      </c>
      <c r="D10" s="1">
        <v>0.957</v>
      </c>
      <c r="E10" s="1">
        <v>0.804</v>
      </c>
    </row>
    <row r="11" spans="1:5" ht="12.75">
      <c r="A11" t="s">
        <v>23</v>
      </c>
      <c r="B11" s="1">
        <v>0.619</v>
      </c>
      <c r="C11" s="1">
        <v>0.792</v>
      </c>
      <c r="D11" s="1">
        <v>0.844</v>
      </c>
      <c r="E11" s="1">
        <v>0.894</v>
      </c>
    </row>
    <row r="12" spans="1:5" ht="12.75">
      <c r="A12" t="s">
        <v>20</v>
      </c>
      <c r="B12" s="1">
        <v>0.624</v>
      </c>
      <c r="C12" s="1">
        <v>0.781</v>
      </c>
      <c r="D12" s="1">
        <v>0.892</v>
      </c>
      <c r="E12" s="1">
        <v>0.93</v>
      </c>
    </row>
    <row r="13" spans="1:5" ht="12.75">
      <c r="A13" t="s">
        <v>26</v>
      </c>
      <c r="B13" s="1">
        <v>0.283</v>
      </c>
      <c r="C13" s="1">
        <v>0.516</v>
      </c>
      <c r="D13" s="1">
        <v>0.772</v>
      </c>
      <c r="E13" s="1">
        <v>0.739</v>
      </c>
    </row>
    <row r="14" spans="1:5" ht="12.75">
      <c r="A14" t="s">
        <v>22</v>
      </c>
      <c r="B14" s="1">
        <v>0.79</v>
      </c>
      <c r="C14" s="1">
        <v>0.724</v>
      </c>
      <c r="D14" s="1">
        <v>0.751</v>
      </c>
      <c r="E14" s="1">
        <v>0.802</v>
      </c>
    </row>
    <row r="15" spans="1:5" ht="12.75">
      <c r="A15" t="s">
        <v>24</v>
      </c>
      <c r="B15" s="1">
        <v>0.576</v>
      </c>
      <c r="C15" s="1">
        <v>0.814</v>
      </c>
      <c r="D15" s="1">
        <v>0.771</v>
      </c>
      <c r="E15" s="1">
        <v>0.838</v>
      </c>
    </row>
    <row r="16" spans="1:5" ht="12.75">
      <c r="A16" t="s">
        <v>21</v>
      </c>
      <c r="B16" s="1">
        <v>0.671</v>
      </c>
      <c r="C16" s="1">
        <v>0.695</v>
      </c>
      <c r="D16" s="1">
        <v>0.843</v>
      </c>
      <c r="E16" s="1">
        <v>0.873</v>
      </c>
    </row>
    <row r="17" spans="1:5" ht="12.75">
      <c r="A17" t="s">
        <v>25</v>
      </c>
      <c r="B17" s="1">
        <v>0.628</v>
      </c>
      <c r="C17" s="1">
        <v>0.855</v>
      </c>
      <c r="D17" s="1">
        <v>0.963</v>
      </c>
      <c r="E17" s="1">
        <v>0.897</v>
      </c>
    </row>
    <row r="20" spans="1:5" ht="12.75">
      <c r="A20" s="4" t="s">
        <v>39</v>
      </c>
      <c r="B20" s="4"/>
      <c r="C20" s="4"/>
      <c r="D20" s="4"/>
      <c r="E20" s="4"/>
    </row>
    <row r="21" spans="1:5" ht="12.75">
      <c r="A21" t="s">
        <v>34</v>
      </c>
      <c r="B21" t="s">
        <v>28</v>
      </c>
      <c r="C21" t="s">
        <v>30</v>
      </c>
      <c r="D21" t="s">
        <v>32</v>
      </c>
      <c r="E21" t="s">
        <v>36</v>
      </c>
    </row>
    <row r="23" spans="1:5" ht="25.5">
      <c r="A23" s="2" t="s">
        <v>35</v>
      </c>
      <c r="B23" s="1">
        <v>0.973</v>
      </c>
      <c r="C23" s="1">
        <v>0.962</v>
      </c>
      <c r="D23" s="1"/>
      <c r="E23" s="1"/>
    </row>
    <row r="24" spans="1:5" ht="12.75">
      <c r="A24" t="s">
        <v>17</v>
      </c>
      <c r="B24" s="1">
        <v>0.957</v>
      </c>
      <c r="C24" s="1">
        <v>0.922</v>
      </c>
      <c r="D24" s="1"/>
      <c r="E24" s="1"/>
    </row>
    <row r="25" spans="1:5" ht="12.75">
      <c r="A25" t="s">
        <v>19</v>
      </c>
      <c r="B25" s="1">
        <v>1</v>
      </c>
      <c r="C25" s="1">
        <v>0.953</v>
      </c>
      <c r="D25" s="1"/>
      <c r="E25" s="1"/>
    </row>
    <row r="26" spans="1:5" ht="12.75">
      <c r="A26" t="s">
        <v>18</v>
      </c>
      <c r="B26" s="1">
        <v>0.937</v>
      </c>
      <c r="C26" s="1">
        <v>0.977</v>
      </c>
      <c r="D26" s="1"/>
      <c r="E26" s="1"/>
    </row>
    <row r="27" spans="1:5" ht="12.75">
      <c r="A27" t="s">
        <v>23</v>
      </c>
      <c r="B27" s="1">
        <v>0.752</v>
      </c>
      <c r="C27" s="1">
        <v>0.862</v>
      </c>
      <c r="D27" s="1"/>
      <c r="E27" s="1"/>
    </row>
    <row r="28" spans="1:5" ht="12.75">
      <c r="A28" t="s">
        <v>20</v>
      </c>
      <c r="B28" s="1">
        <v>0.938</v>
      </c>
      <c r="C28" s="1">
        <v>0.848</v>
      </c>
      <c r="D28" s="1"/>
      <c r="E28" s="1"/>
    </row>
    <row r="29" spans="1:5" ht="12.75">
      <c r="A29" t="s">
        <v>26</v>
      </c>
      <c r="B29" s="1">
        <v>0.482</v>
      </c>
      <c r="C29" s="1">
        <v>0.61</v>
      </c>
      <c r="D29" s="1"/>
      <c r="E29" s="1"/>
    </row>
    <row r="30" spans="1:5" ht="12.75">
      <c r="A30" t="s">
        <v>22</v>
      </c>
      <c r="B30" s="1">
        <v>0.88</v>
      </c>
      <c r="C30" s="1">
        <v>0.872</v>
      </c>
      <c r="D30" s="1"/>
      <c r="E30" s="1"/>
    </row>
    <row r="31" spans="1:5" ht="12.75">
      <c r="A31" t="s">
        <v>24</v>
      </c>
      <c r="B31" s="1">
        <v>0.735</v>
      </c>
      <c r="C31" s="1">
        <v>0.879</v>
      </c>
      <c r="D31" s="1"/>
      <c r="E31" s="1"/>
    </row>
    <row r="32" spans="1:5" ht="12.75">
      <c r="A32" t="s">
        <v>21</v>
      </c>
      <c r="B32" s="1">
        <v>0.806</v>
      </c>
      <c r="C32" s="1">
        <v>0.817</v>
      </c>
      <c r="D32" s="1"/>
      <c r="E32" s="1"/>
    </row>
    <row r="33" spans="1:5" ht="12.75">
      <c r="A33" t="s">
        <v>25</v>
      </c>
      <c r="B33" s="1">
        <v>0.755</v>
      </c>
      <c r="C33" s="1">
        <v>0.913</v>
      </c>
      <c r="D33" s="1"/>
      <c r="E33" s="1"/>
    </row>
    <row r="36" spans="1:5" ht="12.75">
      <c r="A36" s="4" t="s">
        <v>40</v>
      </c>
      <c r="B36" s="4"/>
      <c r="C36" s="4"/>
      <c r="D36" s="4"/>
      <c r="E36" s="4"/>
    </row>
    <row r="37" spans="1:5" ht="12.75">
      <c r="A37" t="s">
        <v>34</v>
      </c>
      <c r="B37" t="s">
        <v>28</v>
      </c>
      <c r="C37" t="s">
        <v>30</v>
      </c>
      <c r="D37" t="s">
        <v>32</v>
      </c>
      <c r="E37" t="s">
        <v>36</v>
      </c>
    </row>
    <row r="39" spans="1:5" ht="25.5">
      <c r="A39" s="2" t="s">
        <v>35</v>
      </c>
      <c r="B39" s="1">
        <v>0.721</v>
      </c>
      <c r="C39" s="1">
        <v>0.853</v>
      </c>
      <c r="D39" s="1"/>
      <c r="E39" s="1"/>
    </row>
    <row r="40" spans="1:5" ht="12.75">
      <c r="A40" t="s">
        <v>17</v>
      </c>
      <c r="B40" s="1">
        <v>0.782</v>
      </c>
      <c r="C40" s="1">
        <v>0.792</v>
      </c>
      <c r="D40" s="1"/>
      <c r="E40" s="1"/>
    </row>
    <row r="41" spans="1:5" ht="12.75">
      <c r="A41" t="s">
        <v>19</v>
      </c>
      <c r="B41" s="1">
        <v>0.85</v>
      </c>
      <c r="C41" s="1">
        <v>0.856</v>
      </c>
      <c r="D41" s="1"/>
      <c r="E41" s="1"/>
    </row>
    <row r="42" spans="1:5" ht="12.75">
      <c r="A42" t="s">
        <v>18</v>
      </c>
      <c r="B42" s="1">
        <v>0.792</v>
      </c>
      <c r="C42" s="1">
        <v>0.89</v>
      </c>
      <c r="D42" s="1"/>
      <c r="E42" s="1"/>
    </row>
    <row r="43" spans="1:5" ht="12.75">
      <c r="A43" t="s">
        <v>23</v>
      </c>
      <c r="B43" s="1">
        <v>0.486</v>
      </c>
      <c r="C43" s="1">
        <v>0.722</v>
      </c>
      <c r="D43" s="1"/>
      <c r="E43" s="1"/>
    </row>
    <row r="44" spans="1:5" ht="12.75">
      <c r="A44" t="s">
        <v>20</v>
      </c>
      <c r="B44" s="1">
        <v>0.31</v>
      </c>
      <c r="C44" s="1">
        <v>0.715</v>
      </c>
      <c r="D44" s="1"/>
      <c r="E44" s="1"/>
    </row>
    <row r="45" spans="1:5" ht="12.75">
      <c r="A45" t="s">
        <v>26</v>
      </c>
      <c r="B45" s="1">
        <v>0.084</v>
      </c>
      <c r="C45" s="1">
        <v>0.422</v>
      </c>
      <c r="D45" s="1"/>
      <c r="E45" s="1"/>
    </row>
    <row r="46" spans="1:5" ht="12.75">
      <c r="A46" t="s">
        <v>22</v>
      </c>
      <c r="B46" s="1">
        <v>0.703</v>
      </c>
      <c r="C46" s="1">
        <v>0.575</v>
      </c>
      <c r="D46" s="1"/>
      <c r="E46" s="1"/>
    </row>
    <row r="47" spans="1:5" ht="12.75">
      <c r="A47" t="s">
        <v>24</v>
      </c>
      <c r="B47" s="1">
        <v>0.418</v>
      </c>
      <c r="C47" s="1">
        <v>0.749</v>
      </c>
      <c r="D47" s="1"/>
      <c r="E47" s="1"/>
    </row>
    <row r="48" spans="1:5" ht="12.75">
      <c r="A48" t="s">
        <v>21</v>
      </c>
      <c r="B48" s="1">
        <v>0.536</v>
      </c>
      <c r="C48" s="1">
        <v>0.573</v>
      </c>
      <c r="D48" s="1"/>
      <c r="E48" s="1"/>
    </row>
    <row r="49" spans="1:5" ht="12.75">
      <c r="A49" t="s">
        <v>25</v>
      </c>
      <c r="B49" s="1">
        <v>0.501</v>
      </c>
      <c r="C49" s="1">
        <v>0.796</v>
      </c>
      <c r="D49" s="1"/>
      <c r="E49" s="1"/>
    </row>
    <row r="52" spans="1:5" ht="12.75">
      <c r="A52" s="4" t="s">
        <v>41</v>
      </c>
      <c r="B52" s="4"/>
      <c r="C52" s="4"/>
      <c r="D52" s="4"/>
      <c r="E52" s="4"/>
    </row>
    <row r="53" spans="1:5" ht="12.75">
      <c r="A53" t="s">
        <v>34</v>
      </c>
      <c r="B53" t="s">
        <v>28</v>
      </c>
      <c r="C53" t="s">
        <v>30</v>
      </c>
      <c r="D53" t="s">
        <v>32</v>
      </c>
      <c r="E53" t="s">
        <v>36</v>
      </c>
    </row>
    <row r="55" spans="1:5" ht="25.5">
      <c r="A55" s="2" t="s">
        <v>35</v>
      </c>
      <c r="B55" s="1">
        <f>B23-B7</f>
        <v>0.126</v>
      </c>
      <c r="C55" s="1">
        <f>C23-C7</f>
        <v>0.05499999999999994</v>
      </c>
      <c r="D55" s="1"/>
      <c r="E55" s="1"/>
    </row>
    <row r="56" spans="1:5" ht="12.75">
      <c r="A56" t="s">
        <v>17</v>
      </c>
      <c r="B56" s="1">
        <f aca="true" t="shared" si="0" ref="B56:C65">B24-B8</f>
        <v>0.08799999999999997</v>
      </c>
      <c r="C56" s="1">
        <f t="shared" si="0"/>
        <v>0.06500000000000006</v>
      </c>
      <c r="D56" s="1"/>
      <c r="E56" s="1"/>
    </row>
    <row r="57" spans="1:5" ht="12.75">
      <c r="A57" t="s">
        <v>19</v>
      </c>
      <c r="B57" s="1">
        <f t="shared" si="0"/>
        <v>0.06699999999999995</v>
      </c>
      <c r="C57" s="1">
        <f t="shared" si="0"/>
        <v>0.04799999999999993</v>
      </c>
      <c r="D57" s="1"/>
      <c r="E57" s="1"/>
    </row>
    <row r="58" spans="1:5" ht="12.75">
      <c r="A58" t="s">
        <v>18</v>
      </c>
      <c r="B58" s="1">
        <f t="shared" si="0"/>
        <v>0.07800000000000007</v>
      </c>
      <c r="C58" s="1">
        <f t="shared" si="0"/>
        <v>0.04399999999999993</v>
      </c>
      <c r="D58" s="1"/>
      <c r="E58" s="1"/>
    </row>
    <row r="59" spans="1:5" ht="12.75">
      <c r="A59" t="s">
        <v>23</v>
      </c>
      <c r="B59" s="1">
        <f t="shared" si="0"/>
        <v>0.133</v>
      </c>
      <c r="C59" s="1">
        <f t="shared" si="0"/>
        <v>0.06999999999999995</v>
      </c>
      <c r="D59" s="1"/>
      <c r="E59" s="1"/>
    </row>
    <row r="60" spans="1:5" ht="12.75">
      <c r="A60" t="s">
        <v>20</v>
      </c>
      <c r="B60" s="1">
        <f t="shared" si="0"/>
        <v>0.31399999999999995</v>
      </c>
      <c r="C60" s="1">
        <f t="shared" si="0"/>
        <v>0.06699999999999995</v>
      </c>
      <c r="D60" s="1"/>
      <c r="E60" s="1"/>
    </row>
    <row r="61" spans="1:5" ht="12.75">
      <c r="A61" t="s">
        <v>26</v>
      </c>
      <c r="B61" s="1">
        <f t="shared" si="0"/>
        <v>0.199</v>
      </c>
      <c r="C61" s="1">
        <f t="shared" si="0"/>
        <v>0.09399999999999997</v>
      </c>
      <c r="D61" s="1"/>
      <c r="E61" s="1"/>
    </row>
    <row r="62" spans="1:5" ht="12.75">
      <c r="A62" t="s">
        <v>22</v>
      </c>
      <c r="B62" s="1">
        <f t="shared" si="0"/>
        <v>0.08999999999999997</v>
      </c>
      <c r="C62" s="1">
        <f t="shared" si="0"/>
        <v>0.14800000000000002</v>
      </c>
      <c r="D62" s="1"/>
      <c r="E62" s="1"/>
    </row>
    <row r="63" spans="1:5" ht="12.75">
      <c r="A63" t="s">
        <v>24</v>
      </c>
      <c r="B63" s="1">
        <f t="shared" si="0"/>
        <v>0.15900000000000003</v>
      </c>
      <c r="C63" s="1">
        <f t="shared" si="0"/>
        <v>0.06500000000000006</v>
      </c>
      <c r="D63" s="1"/>
      <c r="E63" s="1"/>
    </row>
    <row r="64" spans="1:5" ht="12.75">
      <c r="A64" t="s">
        <v>21</v>
      </c>
      <c r="B64" s="1">
        <f t="shared" si="0"/>
        <v>0.135</v>
      </c>
      <c r="C64" s="1">
        <f t="shared" si="0"/>
        <v>0.122</v>
      </c>
      <c r="D64" s="1"/>
      <c r="E64" s="1"/>
    </row>
    <row r="65" spans="1:5" ht="12.75">
      <c r="A65" t="s">
        <v>25</v>
      </c>
      <c r="B65" s="1">
        <f t="shared" si="0"/>
        <v>0.127</v>
      </c>
      <c r="C65" s="1">
        <f t="shared" si="0"/>
        <v>0.05800000000000005</v>
      </c>
      <c r="D65" s="1"/>
      <c r="E65" s="1"/>
    </row>
    <row r="68" spans="1:5" ht="12.75">
      <c r="A68" s="4" t="s">
        <v>42</v>
      </c>
      <c r="B68" s="4"/>
      <c r="C68" s="4"/>
      <c r="D68" s="4"/>
      <c r="E68" s="4"/>
    </row>
    <row r="69" spans="1:5" ht="12.75">
      <c r="A69" t="s">
        <v>34</v>
      </c>
      <c r="B69" t="s">
        <v>28</v>
      </c>
      <c r="C69" t="s">
        <v>30</v>
      </c>
      <c r="D69" t="s">
        <v>32</v>
      </c>
      <c r="E69" t="s">
        <v>36</v>
      </c>
    </row>
    <row r="71" spans="1:5" ht="25.5">
      <c r="A71" s="2" t="s">
        <v>35</v>
      </c>
      <c r="B71" s="1">
        <f>B7-B39</f>
        <v>0.126</v>
      </c>
      <c r="C71" s="1">
        <f>C7-C39</f>
        <v>0.05400000000000005</v>
      </c>
      <c r="D71" s="1"/>
      <c r="E71" s="1"/>
    </row>
    <row r="72" spans="1:5" ht="12.75">
      <c r="A72" t="s">
        <v>17</v>
      </c>
      <c r="B72" s="1">
        <f aca="true" t="shared" si="1" ref="B72:C81">B8-B40</f>
        <v>0.08699999999999997</v>
      </c>
      <c r="C72" s="1">
        <f t="shared" si="1"/>
        <v>0.06499999999999995</v>
      </c>
      <c r="D72" s="1"/>
      <c r="E72" s="1"/>
    </row>
    <row r="73" spans="1:5" ht="12.75">
      <c r="A73" t="s">
        <v>19</v>
      </c>
      <c r="B73" s="1">
        <f t="shared" si="1"/>
        <v>0.08300000000000007</v>
      </c>
      <c r="C73" s="1">
        <f t="shared" si="1"/>
        <v>0.049000000000000044</v>
      </c>
      <c r="D73" s="1"/>
      <c r="E73" s="1"/>
    </row>
    <row r="74" spans="1:5" ht="12.75">
      <c r="A74" t="s">
        <v>18</v>
      </c>
      <c r="B74" s="1">
        <f t="shared" si="1"/>
        <v>0.06699999999999995</v>
      </c>
      <c r="C74" s="1">
        <f t="shared" si="1"/>
        <v>0.04300000000000004</v>
      </c>
      <c r="D74" s="1"/>
      <c r="E74" s="1"/>
    </row>
    <row r="75" spans="1:5" ht="12.75">
      <c r="A75" t="s">
        <v>23</v>
      </c>
      <c r="B75" s="1">
        <f t="shared" si="1"/>
        <v>0.133</v>
      </c>
      <c r="C75" s="1">
        <f t="shared" si="1"/>
        <v>0.07000000000000006</v>
      </c>
      <c r="D75" s="1"/>
      <c r="E75" s="1"/>
    </row>
    <row r="76" spans="1:5" ht="12.75">
      <c r="A76" t="s">
        <v>20</v>
      </c>
      <c r="B76" s="1">
        <f t="shared" si="1"/>
        <v>0.314</v>
      </c>
      <c r="C76" s="1">
        <f t="shared" si="1"/>
        <v>0.06600000000000006</v>
      </c>
      <c r="D76" s="1"/>
      <c r="E76" s="1"/>
    </row>
    <row r="77" spans="1:5" ht="12.75">
      <c r="A77" t="s">
        <v>26</v>
      </c>
      <c r="B77" s="1">
        <f t="shared" si="1"/>
        <v>0.19899999999999995</v>
      </c>
      <c r="C77" s="1">
        <f t="shared" si="1"/>
        <v>0.09400000000000003</v>
      </c>
      <c r="D77" s="1"/>
      <c r="E77" s="1"/>
    </row>
    <row r="78" spans="1:5" ht="12.75">
      <c r="A78" t="s">
        <v>22</v>
      </c>
      <c r="B78" s="1">
        <f t="shared" si="1"/>
        <v>0.08700000000000008</v>
      </c>
      <c r="C78" s="1">
        <f t="shared" si="1"/>
        <v>0.14900000000000002</v>
      </c>
      <c r="D78" s="1"/>
      <c r="E78" s="1"/>
    </row>
    <row r="79" spans="1:5" ht="12.75">
      <c r="A79" t="s">
        <v>24</v>
      </c>
      <c r="B79" s="1">
        <f t="shared" si="1"/>
        <v>0.15799999999999997</v>
      </c>
      <c r="C79" s="1">
        <f t="shared" si="1"/>
        <v>0.06499999999999995</v>
      </c>
      <c r="D79" s="1"/>
      <c r="E79" s="1"/>
    </row>
    <row r="80" spans="1:5" ht="12.75">
      <c r="A80" t="s">
        <v>21</v>
      </c>
      <c r="B80" s="1">
        <f t="shared" si="1"/>
        <v>0.135</v>
      </c>
      <c r="C80" s="1">
        <f t="shared" si="1"/>
        <v>0.122</v>
      </c>
      <c r="D80" s="1"/>
      <c r="E80" s="1"/>
    </row>
    <row r="81" spans="1:5" ht="12.75">
      <c r="A81" t="s">
        <v>25</v>
      </c>
      <c r="B81" s="1">
        <f t="shared" si="1"/>
        <v>0.127</v>
      </c>
      <c r="C81" s="1">
        <f t="shared" si="1"/>
        <v>0.05899999999999994</v>
      </c>
      <c r="D81" s="1"/>
      <c r="E81" s="1"/>
    </row>
  </sheetData>
  <mergeCells count="5">
    <mergeCell ref="A4:E4"/>
    <mergeCell ref="A20:E20"/>
    <mergeCell ref="A36:E36"/>
    <mergeCell ref="A52:E52"/>
    <mergeCell ref="A68:E68"/>
  </mergeCells>
  <printOptions/>
  <pageMargins left="0.75" right="0.75" top="1" bottom="1" header="0.5" footer="0.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selection activeCell="A1" sqref="A1:K90"/>
    </sheetView>
  </sheetViews>
  <sheetFormatPr defaultColWidth="11.00390625" defaultRowHeight="12.75"/>
  <cols>
    <col min="2" max="2" width="10.125" style="0" customWidth="1"/>
    <col min="3" max="3" width="11.875" style="0" customWidth="1"/>
    <col min="4" max="5" width="11.625" style="0" customWidth="1"/>
    <col min="6" max="9" width="11.875" style="0" customWidth="1"/>
    <col min="10" max="10" width="7.125" style="0" customWidth="1"/>
    <col min="11" max="11" width="8.00390625" style="0" customWidth="1"/>
    <col min="19" max="19" width="10.75390625" style="0" customWidth="1"/>
  </cols>
  <sheetData>
    <row r="1" spans="1:10" ht="12.75">
      <c r="A1" s="5">
        <v>36707</v>
      </c>
      <c r="J1" s="6" t="s">
        <v>54</v>
      </c>
    </row>
    <row r="2" spans="1:10" ht="12.75">
      <c r="A2" s="5">
        <v>36738</v>
      </c>
      <c r="J2" s="6"/>
    </row>
    <row r="3" spans="1:10" ht="12.75">
      <c r="A3" s="5">
        <v>36769</v>
      </c>
      <c r="J3" s="6"/>
    </row>
    <row r="4" spans="1:10" ht="12.75">
      <c r="A4" s="5">
        <v>36799</v>
      </c>
      <c r="J4" s="6"/>
    </row>
    <row r="5" spans="1:10" ht="12.75">
      <c r="A5" s="5">
        <v>36830</v>
      </c>
      <c r="J5" s="6"/>
    </row>
    <row r="6" spans="1:10" ht="12.75">
      <c r="A6" s="5">
        <v>36860</v>
      </c>
      <c r="J6" s="6"/>
    </row>
    <row r="7" spans="1:10" ht="12.75">
      <c r="A7" s="5">
        <v>36891</v>
      </c>
      <c r="J7" s="6"/>
    </row>
    <row r="8" spans="1:10" ht="12.75">
      <c r="A8" s="5">
        <v>36922</v>
      </c>
      <c r="J8" s="6"/>
    </row>
    <row r="9" spans="1:10" ht="12.75">
      <c r="A9" s="5">
        <v>36950</v>
      </c>
      <c r="J9" s="6"/>
    </row>
    <row r="10" spans="1:10" ht="12.75">
      <c r="A10" s="5">
        <v>36981</v>
      </c>
      <c r="J10" s="6"/>
    </row>
    <row r="11" spans="1:10" ht="12.75">
      <c r="A11" s="5">
        <v>37011</v>
      </c>
      <c r="J11" s="6"/>
    </row>
    <row r="12" spans="1:10" ht="12.75">
      <c r="A12" s="5">
        <v>37042</v>
      </c>
      <c r="J12" s="6"/>
    </row>
    <row r="13" spans="1:10" ht="12.75">
      <c r="A13" s="5">
        <v>37072</v>
      </c>
      <c r="H13" s="14" t="s">
        <v>1</v>
      </c>
      <c r="J13" s="6"/>
    </row>
    <row r="14" spans="1:10" ht="12.75">
      <c r="A14" s="5">
        <v>37103</v>
      </c>
      <c r="H14" s="14"/>
      <c r="J14" s="6"/>
    </row>
    <row r="15" spans="1:10" ht="12.75">
      <c r="A15" s="5">
        <v>37134</v>
      </c>
      <c r="H15" s="14"/>
      <c r="J15" s="6"/>
    </row>
    <row r="16" spans="1:11" ht="12.75">
      <c r="A16" s="5">
        <v>37164</v>
      </c>
      <c r="H16" s="14"/>
      <c r="I16" s="11" t="s">
        <v>0</v>
      </c>
      <c r="J16" s="6"/>
      <c r="K16" s="7" t="s">
        <v>55</v>
      </c>
    </row>
    <row r="17" spans="1:11" ht="12.75">
      <c r="A17" s="5">
        <v>37195</v>
      </c>
      <c r="H17" s="14"/>
      <c r="I17" s="11"/>
      <c r="J17" s="6"/>
      <c r="K17" s="7"/>
    </row>
    <row r="18" spans="1:11" ht="12.75">
      <c r="A18" s="5">
        <v>37225</v>
      </c>
      <c r="H18" s="14"/>
      <c r="I18" s="11"/>
      <c r="J18" s="6"/>
      <c r="K18" s="7"/>
    </row>
    <row r="19" spans="1:11" ht="12.75">
      <c r="A19" s="5">
        <v>37256</v>
      </c>
      <c r="H19" s="14"/>
      <c r="I19" s="11"/>
      <c r="J19" s="6"/>
      <c r="K19" s="7"/>
    </row>
    <row r="20" spans="1:11" ht="12.75">
      <c r="A20" s="5">
        <v>37287</v>
      </c>
      <c r="H20" s="14"/>
      <c r="I20" s="11"/>
      <c r="J20" s="6"/>
      <c r="K20" s="7"/>
    </row>
    <row r="21" spans="1:11" ht="12.75">
      <c r="A21" s="5">
        <v>37315</v>
      </c>
      <c r="H21" s="14"/>
      <c r="I21" s="11"/>
      <c r="J21" s="6"/>
      <c r="K21" s="7"/>
    </row>
    <row r="22" spans="1:11" ht="12.75" customHeight="1">
      <c r="A22" s="5">
        <v>37346</v>
      </c>
      <c r="C22" s="9"/>
      <c r="H22" s="14"/>
      <c r="I22" s="11"/>
      <c r="J22" s="6"/>
      <c r="K22" s="7"/>
    </row>
    <row r="23" spans="1:11" ht="12.75">
      <c r="A23" s="5">
        <v>37376</v>
      </c>
      <c r="B23" s="9"/>
      <c r="C23" s="9"/>
      <c r="H23" s="14"/>
      <c r="I23" s="11"/>
      <c r="J23" s="6"/>
      <c r="K23" s="7"/>
    </row>
    <row r="24" spans="1:11" ht="12.75">
      <c r="A24" s="5">
        <v>37407</v>
      </c>
      <c r="B24" s="9"/>
      <c r="C24" s="9"/>
      <c r="H24" s="14"/>
      <c r="I24" s="11"/>
      <c r="J24" s="6"/>
      <c r="K24" s="7"/>
    </row>
    <row r="25" spans="1:11" ht="12.75">
      <c r="A25" s="5">
        <v>37437</v>
      </c>
      <c r="B25" s="9"/>
      <c r="C25" s="9"/>
      <c r="F25" s="14" t="s">
        <v>15</v>
      </c>
      <c r="H25" s="14"/>
      <c r="I25" s="11"/>
      <c r="J25" s="6"/>
      <c r="K25" s="7"/>
    </row>
    <row r="26" spans="1:11" ht="12.75">
      <c r="A26" s="5">
        <v>37468</v>
      </c>
      <c r="B26" s="8" t="s">
        <v>9</v>
      </c>
      <c r="C26" s="9"/>
      <c r="F26" s="14"/>
      <c r="I26" s="11"/>
      <c r="J26" s="6"/>
      <c r="K26" s="7"/>
    </row>
    <row r="27" spans="1:11" ht="12.75">
      <c r="A27" s="5">
        <v>37499</v>
      </c>
      <c r="B27" s="10"/>
      <c r="C27" s="9"/>
      <c r="F27" s="14"/>
      <c r="I27" s="11"/>
      <c r="J27" s="6"/>
      <c r="K27" s="7"/>
    </row>
    <row r="28" spans="1:11" ht="12.75">
      <c r="A28" s="5">
        <v>37529</v>
      </c>
      <c r="B28" s="10"/>
      <c r="C28" s="9"/>
      <c r="F28" s="14"/>
      <c r="G28" s="11" t="s">
        <v>0</v>
      </c>
      <c r="I28" s="11"/>
      <c r="J28" s="6"/>
      <c r="K28" s="7"/>
    </row>
    <row r="29" spans="1:11" ht="12.75">
      <c r="A29" s="5">
        <v>37560</v>
      </c>
      <c r="B29" s="10"/>
      <c r="C29" s="11" t="s">
        <v>11</v>
      </c>
      <c r="F29" s="14"/>
      <c r="G29" s="11"/>
      <c r="I29" s="11"/>
      <c r="J29" s="6"/>
      <c r="K29" s="7"/>
    </row>
    <row r="30" spans="1:11" ht="12.75">
      <c r="A30" s="5">
        <v>37590</v>
      </c>
      <c r="B30" s="10"/>
      <c r="C30" s="11"/>
      <c r="F30" s="14"/>
      <c r="G30" s="11"/>
      <c r="I30" s="11"/>
      <c r="J30" s="6"/>
      <c r="K30" s="7"/>
    </row>
    <row r="31" spans="1:11" ht="12.75">
      <c r="A31" s="5">
        <v>37621</v>
      </c>
      <c r="B31" s="10"/>
      <c r="C31" s="11"/>
      <c r="F31" s="14"/>
      <c r="G31" s="11"/>
      <c r="I31" s="11"/>
      <c r="J31" s="6"/>
      <c r="K31" s="7"/>
    </row>
    <row r="32" spans="1:11" ht="12.75">
      <c r="A32" s="5">
        <v>37652</v>
      </c>
      <c r="B32" s="10"/>
      <c r="C32" s="11"/>
      <c r="F32" s="14"/>
      <c r="G32" s="11"/>
      <c r="I32" s="11"/>
      <c r="J32" s="6"/>
      <c r="K32" s="7"/>
    </row>
    <row r="33" spans="1:10" ht="12.75">
      <c r="A33" s="5">
        <v>37680</v>
      </c>
      <c r="B33" s="10"/>
      <c r="C33" s="11"/>
      <c r="F33" s="14"/>
      <c r="G33" s="11"/>
      <c r="I33" s="11"/>
      <c r="J33" s="6"/>
    </row>
    <row r="34" spans="1:10" ht="12.75">
      <c r="A34" s="5">
        <v>37711</v>
      </c>
      <c r="B34" s="10"/>
      <c r="C34" s="11"/>
      <c r="F34" s="14"/>
      <c r="G34" s="11"/>
      <c r="I34" s="12"/>
      <c r="J34" s="6"/>
    </row>
    <row r="35" spans="1:10" ht="12.75">
      <c r="A35" s="5">
        <v>37741</v>
      </c>
      <c r="B35" s="10"/>
      <c r="C35" s="11"/>
      <c r="F35" s="14"/>
      <c r="G35" s="11"/>
      <c r="I35" s="12"/>
      <c r="J35" s="6"/>
    </row>
    <row r="36" spans="1:10" ht="12.75">
      <c r="A36" s="5">
        <v>37772</v>
      </c>
      <c r="B36" s="10"/>
      <c r="C36" s="11"/>
      <c r="F36" s="14"/>
      <c r="G36" s="11"/>
      <c r="I36" s="12"/>
      <c r="J36" s="6"/>
    </row>
    <row r="37" spans="1:10" ht="12.75">
      <c r="A37" s="5">
        <v>37802</v>
      </c>
      <c r="B37" s="10"/>
      <c r="C37" s="11"/>
      <c r="F37" s="14"/>
      <c r="G37" s="11"/>
      <c r="J37" s="6"/>
    </row>
    <row r="38" spans="1:10" ht="12.75">
      <c r="A38" s="5">
        <v>37833</v>
      </c>
      <c r="B38" s="10"/>
      <c r="C38" s="11"/>
      <c r="G38" s="11"/>
      <c r="J38" s="6"/>
    </row>
    <row r="39" spans="1:7" ht="12.75">
      <c r="A39" s="5">
        <v>37864</v>
      </c>
      <c r="B39" s="10"/>
      <c r="C39" s="11"/>
      <c r="G39" s="11"/>
    </row>
    <row r="40" spans="1:7" ht="12.75">
      <c r="A40" s="5">
        <v>37894</v>
      </c>
      <c r="B40" s="10"/>
      <c r="C40" s="11"/>
      <c r="G40" s="11"/>
    </row>
    <row r="41" spans="1:7" ht="12.75">
      <c r="A41" s="5">
        <v>37925</v>
      </c>
      <c r="B41" s="10"/>
      <c r="C41" s="11"/>
      <c r="G41" s="11"/>
    </row>
    <row r="42" spans="1:7" ht="12.75">
      <c r="A42" s="5">
        <v>37955</v>
      </c>
      <c r="B42" s="10"/>
      <c r="C42" s="11"/>
      <c r="G42" s="11"/>
    </row>
    <row r="43" spans="1:7" ht="12.75">
      <c r="A43" s="5">
        <v>37986</v>
      </c>
      <c r="C43" s="11"/>
      <c r="G43" s="11"/>
    </row>
    <row r="44" spans="1:7" ht="12.75">
      <c r="A44" s="5">
        <v>38017</v>
      </c>
      <c r="C44" s="11"/>
      <c r="G44" s="11"/>
    </row>
    <row r="45" spans="1:7" ht="12.75">
      <c r="A45" s="5">
        <v>38046</v>
      </c>
      <c r="C45" s="11"/>
      <c r="G45" s="11"/>
    </row>
    <row r="46" spans="1:7" ht="12.75">
      <c r="A46" s="5">
        <v>38077</v>
      </c>
      <c r="C46" s="11"/>
      <c r="D46" s="14" t="s">
        <v>13</v>
      </c>
      <c r="G46" s="12"/>
    </row>
    <row r="47" spans="1:7" ht="12.75">
      <c r="A47" s="5">
        <v>38107</v>
      </c>
      <c r="C47" s="12"/>
      <c r="D47" s="14"/>
      <c r="G47" s="12"/>
    </row>
    <row r="48" spans="1:7" ht="12.75">
      <c r="A48" s="5">
        <v>38138</v>
      </c>
      <c r="C48" s="12"/>
      <c r="D48" s="14"/>
      <c r="G48" s="12"/>
    </row>
    <row r="49" spans="1:6" ht="39">
      <c r="A49" s="5">
        <v>38168</v>
      </c>
      <c r="C49" s="12"/>
      <c r="D49" s="14"/>
      <c r="E49" s="11" t="s">
        <v>11</v>
      </c>
      <c r="F49" s="13" t="s">
        <v>14</v>
      </c>
    </row>
    <row r="50" spans="1:5" ht="12.75">
      <c r="A50" s="5">
        <v>38199</v>
      </c>
      <c r="B50" s="8" t="s">
        <v>7</v>
      </c>
      <c r="C50" s="9"/>
      <c r="D50" s="14"/>
      <c r="E50" s="11"/>
    </row>
    <row r="51" spans="1:5" ht="12.75">
      <c r="A51" s="5">
        <v>38230</v>
      </c>
      <c r="B51" s="8"/>
      <c r="C51" s="9"/>
      <c r="D51" s="14"/>
      <c r="E51" s="11"/>
    </row>
    <row r="52" spans="1:5" ht="12.75">
      <c r="A52" s="5">
        <v>38260</v>
      </c>
      <c r="B52" s="8"/>
      <c r="C52" s="9"/>
      <c r="D52" s="14"/>
      <c r="E52" s="11"/>
    </row>
    <row r="53" spans="1:5" ht="12.75">
      <c r="A53" s="5">
        <v>38291</v>
      </c>
      <c r="B53" s="8"/>
      <c r="C53" s="9"/>
      <c r="D53" s="14"/>
      <c r="E53" s="11"/>
    </row>
    <row r="54" spans="1:5" ht="12.75">
      <c r="A54" s="5">
        <v>38321</v>
      </c>
      <c r="D54" s="14"/>
      <c r="E54" s="11"/>
    </row>
    <row r="55" spans="1:5" ht="12.75">
      <c r="A55" s="5">
        <v>38352</v>
      </c>
      <c r="D55" s="14"/>
      <c r="E55" s="11"/>
    </row>
    <row r="56" spans="1:5" ht="12.75">
      <c r="A56" s="5">
        <v>38383</v>
      </c>
      <c r="D56" s="14"/>
      <c r="E56" s="11"/>
    </row>
    <row r="57" spans="1:5" ht="12.75">
      <c r="A57" s="5">
        <v>38411</v>
      </c>
      <c r="D57" s="14"/>
      <c r="E57" s="11"/>
    </row>
    <row r="58" spans="1:5" ht="12.75">
      <c r="A58" s="5">
        <v>38442</v>
      </c>
      <c r="B58" s="8" t="s">
        <v>10</v>
      </c>
      <c r="D58" s="14"/>
      <c r="E58" s="11"/>
    </row>
    <row r="59" spans="1:5" ht="12.75">
      <c r="A59" s="5">
        <v>38472</v>
      </c>
      <c r="B59" s="8"/>
      <c r="E59" s="11"/>
    </row>
    <row r="60" spans="1:5" ht="12.75">
      <c r="A60" s="5">
        <v>38503</v>
      </c>
      <c r="B60" s="8"/>
      <c r="E60" s="11"/>
    </row>
    <row r="61" spans="1:5" ht="12.75">
      <c r="A61" s="5">
        <v>38533</v>
      </c>
      <c r="B61" s="8"/>
      <c r="C61" s="11" t="s">
        <v>11</v>
      </c>
      <c r="E61" s="11"/>
    </row>
    <row r="62" spans="1:5" ht="12.75">
      <c r="A62" s="5">
        <v>38564</v>
      </c>
      <c r="B62" s="8"/>
      <c r="C62" s="11"/>
      <c r="E62" s="11"/>
    </row>
    <row r="63" spans="1:5" ht="12.75">
      <c r="A63" s="5">
        <v>38595</v>
      </c>
      <c r="B63" s="8"/>
      <c r="C63" s="11"/>
      <c r="E63" s="11"/>
    </row>
    <row r="64" spans="1:5" ht="12.75">
      <c r="A64" s="5">
        <v>38625</v>
      </c>
      <c r="B64" s="8"/>
      <c r="C64" s="11"/>
      <c r="E64" s="11"/>
    </row>
    <row r="65" spans="1:5" ht="12.75">
      <c r="A65" s="5">
        <v>38656</v>
      </c>
      <c r="B65" s="8"/>
      <c r="C65" s="11"/>
      <c r="E65" s="11"/>
    </row>
    <row r="66" spans="1:5" ht="12.75">
      <c r="A66" s="5">
        <v>38686</v>
      </c>
      <c r="B66" s="8"/>
      <c r="C66" s="11"/>
      <c r="E66" s="11"/>
    </row>
    <row r="67" spans="1:5" ht="12.75">
      <c r="A67" s="5">
        <v>38717</v>
      </c>
      <c r="B67" s="8"/>
      <c r="C67" s="11"/>
      <c r="E67" s="12"/>
    </row>
    <row r="68" spans="1:5" ht="12.75">
      <c r="A68" s="5">
        <v>38748</v>
      </c>
      <c r="B68" s="8"/>
      <c r="C68" s="11"/>
      <c r="E68" s="12"/>
    </row>
    <row r="69" spans="1:5" ht="12.75">
      <c r="A69" s="5">
        <v>38776</v>
      </c>
      <c r="B69" s="8"/>
      <c r="C69" s="11"/>
      <c r="E69" s="12"/>
    </row>
    <row r="70" spans="1:4" ht="39">
      <c r="A70" s="5">
        <v>38807</v>
      </c>
      <c r="B70" s="8"/>
      <c r="C70" s="11"/>
      <c r="D70" s="13" t="s">
        <v>12</v>
      </c>
    </row>
    <row r="71" spans="1:3" ht="12.75">
      <c r="A71" s="5">
        <v>38837</v>
      </c>
      <c r="B71" s="8"/>
      <c r="C71" s="11"/>
    </row>
    <row r="72" spans="1:3" ht="12.75">
      <c r="A72" s="5">
        <v>38868</v>
      </c>
      <c r="B72" s="8"/>
      <c r="C72" s="11"/>
    </row>
    <row r="73" spans="1:3" ht="12.75">
      <c r="A73" s="5">
        <v>38898</v>
      </c>
      <c r="B73" s="8"/>
      <c r="C73" s="11"/>
    </row>
    <row r="74" spans="1:3" ht="12.75">
      <c r="A74" s="5">
        <v>38929</v>
      </c>
      <c r="B74" s="8"/>
      <c r="C74" s="11"/>
    </row>
    <row r="75" spans="1:3" ht="12.75">
      <c r="A75" s="5">
        <v>38960</v>
      </c>
      <c r="B75" s="8"/>
      <c r="C75" s="11"/>
    </row>
    <row r="76" spans="1:3" ht="12.75">
      <c r="A76" s="5">
        <v>38990</v>
      </c>
      <c r="B76" s="8"/>
      <c r="C76" s="11"/>
    </row>
    <row r="77" spans="1:3" ht="12.75">
      <c r="A77" s="5">
        <v>39021</v>
      </c>
      <c r="B77" s="8"/>
      <c r="C77" s="11"/>
    </row>
    <row r="78" spans="1:3" ht="12.75">
      <c r="A78" s="5">
        <v>39051</v>
      </c>
      <c r="C78" s="11"/>
    </row>
    <row r="79" spans="1:3" ht="12.75">
      <c r="A79" s="5">
        <v>39082</v>
      </c>
      <c r="C79" s="12"/>
    </row>
    <row r="80" spans="1:3" ht="12.75">
      <c r="A80" s="5">
        <v>39113</v>
      </c>
      <c r="C80" s="12"/>
    </row>
    <row r="81" spans="1:3" ht="12.75">
      <c r="A81" s="5">
        <v>39141</v>
      </c>
      <c r="C81" s="12"/>
    </row>
    <row r="82" spans="1:2" ht="12.75">
      <c r="A82" s="5">
        <v>39172</v>
      </c>
      <c r="B82" s="8" t="s">
        <v>8</v>
      </c>
    </row>
    <row r="83" spans="1:2" ht="12.75">
      <c r="A83" s="5">
        <v>39202</v>
      </c>
      <c r="B83" s="8"/>
    </row>
    <row r="84" spans="1:2" ht="12.75">
      <c r="A84" s="5">
        <v>39233</v>
      </c>
      <c r="B84" s="8"/>
    </row>
    <row r="85" spans="1:2" ht="12.75">
      <c r="A85" s="5">
        <v>39263</v>
      </c>
      <c r="B85" s="8"/>
    </row>
    <row r="86" spans="1:2" ht="12.75">
      <c r="A86" s="5">
        <v>39294</v>
      </c>
      <c r="B86" s="8"/>
    </row>
    <row r="87" spans="1:2" ht="12.75">
      <c r="A87" s="5">
        <v>39325</v>
      </c>
      <c r="B87" s="8"/>
    </row>
    <row r="88" spans="1:2" ht="12.75">
      <c r="A88" s="5">
        <v>39355</v>
      </c>
      <c r="B88" s="8"/>
    </row>
    <row r="89" spans="1:2" ht="12.75">
      <c r="A89" s="5">
        <v>39386</v>
      </c>
      <c r="B89" s="8"/>
    </row>
    <row r="90" ht="12.75">
      <c r="A90" s="5">
        <v>39416</v>
      </c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</sheetData>
  <mergeCells count="14">
    <mergeCell ref="F25:F37"/>
    <mergeCell ref="I16:I36"/>
    <mergeCell ref="H13:H25"/>
    <mergeCell ref="G28:G48"/>
    <mergeCell ref="J1:J38"/>
    <mergeCell ref="K16:K32"/>
    <mergeCell ref="B50:B53"/>
    <mergeCell ref="B26:B42"/>
    <mergeCell ref="C29:C49"/>
    <mergeCell ref="B82:B89"/>
    <mergeCell ref="B58:B77"/>
    <mergeCell ref="C61:C81"/>
    <mergeCell ref="D46:D58"/>
    <mergeCell ref="E49:E69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L19"/>
  <sheetViews>
    <sheetView tabSelected="1" workbookViewId="0" topLeftCell="A1">
      <selection activeCell="L13" sqref="L13"/>
    </sheetView>
  </sheetViews>
  <sheetFormatPr defaultColWidth="11.00390625" defaultRowHeight="12.75"/>
  <cols>
    <col min="1" max="48" width="3.125" style="17" customWidth="1"/>
    <col min="49" max="49" width="4.625" style="17" customWidth="1"/>
    <col min="50" max="69" width="3.125" style="17" customWidth="1"/>
    <col min="70" max="70" width="4.625" style="17" customWidth="1"/>
    <col min="71" max="90" width="3.125" style="17" customWidth="1"/>
    <col min="91" max="16384" width="10.75390625" style="17" customWidth="1"/>
  </cols>
  <sheetData>
    <row r="1" spans="1:90" ht="12.75" customHeight="1">
      <c r="A1" s="19">
        <v>2004</v>
      </c>
      <c r="B1" s="20"/>
      <c r="C1" s="20"/>
      <c r="D1" s="20"/>
      <c r="E1" s="20"/>
      <c r="F1" s="21"/>
      <c r="G1" s="19">
        <v>2005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  <c r="S1" s="19">
        <v>2006</v>
      </c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19">
        <v>2007</v>
      </c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1"/>
      <c r="AQ1" s="19">
        <v>2008</v>
      </c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1"/>
      <c r="BC1" s="19">
        <v>2009</v>
      </c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2"/>
      <c r="BO1" s="23">
        <v>2010</v>
      </c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2"/>
      <c r="CA1" s="23">
        <v>2001</v>
      </c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2"/>
    </row>
    <row r="2" spans="1:90" ht="12.75">
      <c r="A2" s="16">
        <v>36707</v>
      </c>
      <c r="B2" s="16">
        <v>36738</v>
      </c>
      <c r="C2" s="16">
        <v>36769</v>
      </c>
      <c r="D2" s="16">
        <v>36799</v>
      </c>
      <c r="E2" s="16">
        <v>36830</v>
      </c>
      <c r="F2" s="16">
        <v>36860</v>
      </c>
      <c r="G2" s="16">
        <v>36891</v>
      </c>
      <c r="H2" s="16">
        <v>36922</v>
      </c>
      <c r="I2" s="16">
        <v>36950</v>
      </c>
      <c r="J2" s="16">
        <v>36981</v>
      </c>
      <c r="K2" s="16">
        <v>37011</v>
      </c>
      <c r="L2" s="16">
        <v>37042</v>
      </c>
      <c r="M2" s="16">
        <v>37072</v>
      </c>
      <c r="N2" s="16">
        <v>37103</v>
      </c>
      <c r="O2" s="16">
        <v>37134</v>
      </c>
      <c r="P2" s="16">
        <v>37164</v>
      </c>
      <c r="Q2" s="16">
        <v>37195</v>
      </c>
      <c r="R2" s="16">
        <v>37225</v>
      </c>
      <c r="S2" s="16">
        <v>37256</v>
      </c>
      <c r="T2" s="16">
        <v>37287</v>
      </c>
      <c r="U2" s="16">
        <v>37315</v>
      </c>
      <c r="V2" s="16">
        <v>37346</v>
      </c>
      <c r="W2" s="16">
        <v>37376</v>
      </c>
      <c r="X2" s="16">
        <v>37407</v>
      </c>
      <c r="Y2" s="16">
        <v>37437</v>
      </c>
      <c r="Z2" s="16">
        <v>37468</v>
      </c>
      <c r="AA2" s="16">
        <v>37499</v>
      </c>
      <c r="AB2" s="16">
        <v>37529</v>
      </c>
      <c r="AC2" s="16">
        <v>37560</v>
      </c>
      <c r="AD2" s="16">
        <v>37590</v>
      </c>
      <c r="AE2" s="16">
        <v>37621</v>
      </c>
      <c r="AF2" s="16">
        <v>37652</v>
      </c>
      <c r="AG2" s="16">
        <v>37680</v>
      </c>
      <c r="AH2" s="16">
        <v>37711</v>
      </c>
      <c r="AI2" s="16">
        <v>37741</v>
      </c>
      <c r="AJ2" s="16">
        <v>37772</v>
      </c>
      <c r="AK2" s="16">
        <v>37802</v>
      </c>
      <c r="AL2" s="16">
        <v>37833</v>
      </c>
      <c r="AM2" s="16">
        <v>37864</v>
      </c>
      <c r="AN2" s="16">
        <v>37894</v>
      </c>
      <c r="AO2" s="16">
        <v>37925</v>
      </c>
      <c r="AP2" s="16">
        <v>37955</v>
      </c>
      <c r="AQ2" s="16">
        <v>37986</v>
      </c>
      <c r="AR2" s="16">
        <v>38017</v>
      </c>
      <c r="AS2" s="16">
        <v>38046</v>
      </c>
      <c r="AT2" s="16">
        <v>38077</v>
      </c>
      <c r="AU2" s="16">
        <v>38107</v>
      </c>
      <c r="AV2" s="16">
        <v>38138</v>
      </c>
      <c r="AW2" s="16">
        <v>38168</v>
      </c>
      <c r="AX2" s="16">
        <v>38199</v>
      </c>
      <c r="AY2" s="16">
        <v>38230</v>
      </c>
      <c r="AZ2" s="16">
        <v>38260</v>
      </c>
      <c r="BA2" s="16">
        <v>38291</v>
      </c>
      <c r="BB2" s="16">
        <v>38321</v>
      </c>
      <c r="BC2" s="16">
        <v>38352</v>
      </c>
      <c r="BD2" s="16">
        <v>38383</v>
      </c>
      <c r="BE2" s="16">
        <v>38411</v>
      </c>
      <c r="BF2" s="16">
        <v>38442</v>
      </c>
      <c r="BG2" s="16">
        <v>38472</v>
      </c>
      <c r="BH2" s="16">
        <v>38503</v>
      </c>
      <c r="BI2" s="16">
        <v>38533</v>
      </c>
      <c r="BJ2" s="16">
        <v>38564</v>
      </c>
      <c r="BK2" s="16">
        <v>38595</v>
      </c>
      <c r="BL2" s="16">
        <v>38625</v>
      </c>
      <c r="BM2" s="16">
        <v>38656</v>
      </c>
      <c r="BN2" s="16">
        <v>38686</v>
      </c>
      <c r="BO2" s="16">
        <v>38717</v>
      </c>
      <c r="BP2" s="16">
        <v>38748</v>
      </c>
      <c r="BQ2" s="16">
        <v>38776</v>
      </c>
      <c r="BR2" s="16">
        <v>38807</v>
      </c>
      <c r="BS2" s="16">
        <v>38837</v>
      </c>
      <c r="BT2" s="16">
        <v>38868</v>
      </c>
      <c r="BU2" s="16">
        <v>38898</v>
      </c>
      <c r="BV2" s="16">
        <v>38929</v>
      </c>
      <c r="BW2" s="16">
        <v>38960</v>
      </c>
      <c r="BX2" s="16">
        <v>38990</v>
      </c>
      <c r="BY2" s="16">
        <v>39021</v>
      </c>
      <c r="BZ2" s="16">
        <v>39051</v>
      </c>
      <c r="CA2" s="16">
        <v>39082</v>
      </c>
      <c r="CB2" s="16">
        <v>39113</v>
      </c>
      <c r="CC2" s="16">
        <v>39141</v>
      </c>
      <c r="CD2" s="16">
        <v>39172</v>
      </c>
      <c r="CE2" s="16">
        <v>39202</v>
      </c>
      <c r="CF2" s="16">
        <v>39233</v>
      </c>
      <c r="CG2" s="16">
        <v>39263</v>
      </c>
      <c r="CH2" s="16">
        <v>39294</v>
      </c>
      <c r="CI2" s="16">
        <v>39325</v>
      </c>
      <c r="CJ2" s="16">
        <v>39355</v>
      </c>
      <c r="CK2" s="16">
        <v>39386</v>
      </c>
      <c r="CL2" s="16">
        <v>39416</v>
      </c>
    </row>
    <row r="3" spans="1:38" ht="12.75">
      <c r="A3" s="6" t="s">
        <v>54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8:38" ht="19.5" customHeight="1">
      <c r="H4" s="24"/>
      <c r="I4" s="24"/>
      <c r="J4" s="24"/>
      <c r="K4" s="24"/>
      <c r="L4" s="24"/>
      <c r="M4" s="24"/>
      <c r="P4" s="25" t="s">
        <v>6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4"/>
      <c r="AH4" s="24"/>
      <c r="AI4" s="24"/>
      <c r="AJ4" s="24"/>
      <c r="AK4" s="24"/>
      <c r="AL4" s="24"/>
    </row>
    <row r="5" ht="12.75"/>
    <row r="6" spans="13:25" ht="27.75" customHeight="1">
      <c r="M6" s="14" t="s">
        <v>5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6:36" ht="27" customHeight="1">
      <c r="P7" s="11" t="s">
        <v>0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ht="9.75" customHeight="1"/>
    <row r="9" spans="25:49" ht="51.75" customHeight="1">
      <c r="Y9" s="14" t="s">
        <v>2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W9" s="15" t="s">
        <v>3</v>
      </c>
    </row>
    <row r="10" spans="28:48" ht="25.5" customHeight="1">
      <c r="AB10" s="11" t="s">
        <v>0</v>
      </c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</row>
    <row r="11" ht="12.75"/>
    <row r="12" spans="23:53" ht="40.5" customHeight="1">
      <c r="W12" s="9"/>
      <c r="X12" s="9"/>
      <c r="Y12" s="9"/>
      <c r="Z12" s="18" t="s">
        <v>9</v>
      </c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X12" s="18" t="s">
        <v>7</v>
      </c>
      <c r="AY12" s="18"/>
      <c r="AZ12" s="18"/>
      <c r="BA12" s="18"/>
    </row>
    <row r="13" spans="22:53" ht="27.75" customHeight="1">
      <c r="V13" s="9"/>
      <c r="W13" s="9"/>
      <c r="X13" s="9"/>
      <c r="Y13" s="9"/>
      <c r="Z13" s="9"/>
      <c r="AA13" s="9"/>
      <c r="AB13" s="9"/>
      <c r="AC13" s="11" t="s">
        <v>11</v>
      </c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9"/>
      <c r="AY13" s="9"/>
      <c r="AZ13" s="9"/>
      <c r="BA13" s="9"/>
    </row>
    <row r="14" ht="15" customHeight="1"/>
    <row r="15" spans="46:70" ht="54" customHeight="1">
      <c r="AT15" s="14" t="s">
        <v>13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R15" s="15" t="s">
        <v>4</v>
      </c>
    </row>
    <row r="16" spans="49:69" ht="12.75">
      <c r="AW16" s="11" t="s">
        <v>11</v>
      </c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</row>
    <row r="18" spans="58:89" ht="27.75" customHeight="1">
      <c r="BF18" s="18" t="s">
        <v>10</v>
      </c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CD18" s="18" t="s">
        <v>8</v>
      </c>
      <c r="CE18" s="18"/>
      <c r="CF18" s="18"/>
      <c r="CG18" s="18"/>
      <c r="CH18" s="18"/>
      <c r="CI18" s="18"/>
      <c r="CJ18" s="18"/>
      <c r="CK18" s="18"/>
    </row>
    <row r="19" spans="61:81" ht="28.5" customHeight="1">
      <c r="BI19" s="11" t="s">
        <v>11</v>
      </c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</row>
  </sheetData>
  <mergeCells count="22">
    <mergeCell ref="AQ1:BB1"/>
    <mergeCell ref="BC1:BN1"/>
    <mergeCell ref="BO1:BZ1"/>
    <mergeCell ref="CA1:CL1"/>
    <mergeCell ref="A3:AL3"/>
    <mergeCell ref="P4:AF4"/>
    <mergeCell ref="S1:AD1"/>
    <mergeCell ref="G1:R1"/>
    <mergeCell ref="A1:F1"/>
    <mergeCell ref="AE1:AP1"/>
    <mergeCell ref="AT15:BF15"/>
    <mergeCell ref="AW16:BQ16"/>
    <mergeCell ref="Y9:AK9"/>
    <mergeCell ref="AB10:AV10"/>
    <mergeCell ref="M6:Y6"/>
    <mergeCell ref="P7:AJ7"/>
    <mergeCell ref="Z12:AP12"/>
    <mergeCell ref="AX12:BA12"/>
    <mergeCell ref="BF18:BY18"/>
    <mergeCell ref="CD18:CK18"/>
    <mergeCell ref="AC13:AW13"/>
    <mergeCell ref="BI19:CC19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D25" sqref="D25"/>
    </sheetView>
  </sheetViews>
  <sheetFormatPr defaultColWidth="11.00390625" defaultRowHeight="12.75"/>
  <sheetData>
    <row r="2" ht="12.75">
      <c r="A2" t="s">
        <v>27</v>
      </c>
    </row>
    <row r="3" ht="12.75">
      <c r="A3" s="3" t="s">
        <v>45</v>
      </c>
    </row>
    <row r="4" spans="1:5" ht="12.75">
      <c r="A4" s="4" t="s">
        <v>38</v>
      </c>
      <c r="B4" s="4"/>
      <c r="C4" s="4"/>
      <c r="D4" s="4"/>
      <c r="E4" s="4"/>
    </row>
    <row r="5" spans="1:5" ht="12.75">
      <c r="A5" t="s">
        <v>34</v>
      </c>
      <c r="B5" t="s">
        <v>28</v>
      </c>
      <c r="C5" t="s">
        <v>30</v>
      </c>
      <c r="D5" t="s">
        <v>32</v>
      </c>
      <c r="E5" t="s">
        <v>36</v>
      </c>
    </row>
    <row r="6" spans="2:5" ht="12.75">
      <c r="B6" t="s">
        <v>29</v>
      </c>
      <c r="C6" t="s">
        <v>31</v>
      </c>
      <c r="D6" t="s">
        <v>33</v>
      </c>
      <c r="E6" t="s">
        <v>37</v>
      </c>
    </row>
    <row r="7" spans="1:5" ht="25.5">
      <c r="A7" s="2" t="s">
        <v>35</v>
      </c>
      <c r="B7" s="1">
        <v>0.892</v>
      </c>
      <c r="C7" s="1">
        <v>1</v>
      </c>
      <c r="D7" s="1">
        <v>0.892</v>
      </c>
      <c r="E7" s="1">
        <v>1</v>
      </c>
    </row>
    <row r="8" spans="1:5" ht="12.75">
      <c r="A8" t="s">
        <v>17</v>
      </c>
      <c r="B8" s="1">
        <v>0.984</v>
      </c>
      <c r="C8" s="1">
        <v>0.997</v>
      </c>
      <c r="D8" s="1">
        <v>0.967</v>
      </c>
      <c r="E8" s="1">
        <v>0.983</v>
      </c>
    </row>
    <row r="9" spans="1:5" ht="12.75">
      <c r="A9" t="s">
        <v>19</v>
      </c>
      <c r="B9" s="1">
        <v>0.965</v>
      </c>
      <c r="C9" s="1">
        <v>0.982</v>
      </c>
      <c r="D9" s="1">
        <v>0.984</v>
      </c>
      <c r="E9" s="1">
        <v>0.926</v>
      </c>
    </row>
    <row r="10" spans="1:5" ht="12.75">
      <c r="A10" t="s">
        <v>18</v>
      </c>
      <c r="B10" s="1">
        <v>0.918</v>
      </c>
      <c r="C10" s="1">
        <v>0.991</v>
      </c>
      <c r="D10" s="1">
        <v>0.961</v>
      </c>
      <c r="E10" s="1">
        <v>0.986</v>
      </c>
    </row>
    <row r="11" spans="1:5" ht="12.75">
      <c r="A11" t="s">
        <v>23</v>
      </c>
      <c r="B11" s="1">
        <v>0.803</v>
      </c>
      <c r="C11" s="1">
        <v>0.945</v>
      </c>
      <c r="D11" s="1">
        <v>0.884</v>
      </c>
      <c r="E11" s="1">
        <v>0.946</v>
      </c>
    </row>
    <row r="12" spans="1:5" ht="12.75">
      <c r="A12" t="s">
        <v>20</v>
      </c>
      <c r="B12" s="1">
        <v>0.704</v>
      </c>
      <c r="C12" s="1">
        <v>0.881</v>
      </c>
      <c r="D12" s="1">
        <v>0.942</v>
      </c>
      <c r="E12" s="1">
        <v>0.951</v>
      </c>
    </row>
    <row r="13" spans="1:5" ht="12.75">
      <c r="A13" t="s">
        <v>26</v>
      </c>
      <c r="B13" s="1">
        <v>0.425</v>
      </c>
      <c r="C13" s="1">
        <v>0.734</v>
      </c>
      <c r="D13" s="1">
        <v>0.773</v>
      </c>
      <c r="E13" s="1">
        <v>0.825</v>
      </c>
    </row>
    <row r="14" spans="1:5" ht="12.75">
      <c r="A14" t="s">
        <v>22</v>
      </c>
      <c r="B14" s="1">
        <v>0.935</v>
      </c>
      <c r="C14" s="1">
        <v>0.844</v>
      </c>
      <c r="D14" s="1">
        <v>0.85</v>
      </c>
      <c r="E14" s="1">
        <v>0.889</v>
      </c>
    </row>
    <row r="15" spans="1:5" ht="12.75">
      <c r="A15" t="s">
        <v>24</v>
      </c>
      <c r="B15" s="1">
        <v>0.723</v>
      </c>
      <c r="C15" s="1">
        <v>0.819</v>
      </c>
      <c r="D15" s="1">
        <v>0.824</v>
      </c>
      <c r="E15" s="1">
        <v>0.924</v>
      </c>
    </row>
    <row r="16" spans="1:5" ht="12.75">
      <c r="A16" t="s">
        <v>21</v>
      </c>
      <c r="B16" s="1">
        <v>0.765</v>
      </c>
      <c r="C16" s="1">
        <v>0.822</v>
      </c>
      <c r="D16" s="1">
        <v>0.862</v>
      </c>
      <c r="E16" s="1">
        <v>0.918</v>
      </c>
    </row>
    <row r="17" spans="1:5" ht="12.75">
      <c r="A17" t="s">
        <v>25</v>
      </c>
      <c r="B17" s="1">
        <v>0.589</v>
      </c>
      <c r="C17" s="1">
        <v>0.892</v>
      </c>
      <c r="D17" s="1">
        <v>0.964</v>
      </c>
      <c r="E17" s="1">
        <v>0.945</v>
      </c>
    </row>
  </sheetData>
  <mergeCells count="1">
    <mergeCell ref="A4:E4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E21" sqref="E21"/>
    </sheetView>
  </sheetViews>
  <sheetFormatPr defaultColWidth="11.00390625" defaultRowHeight="12.75"/>
  <sheetData>
    <row r="2" ht="12.75">
      <c r="A2" t="s">
        <v>27</v>
      </c>
    </row>
    <row r="3" ht="12.75">
      <c r="A3" s="3" t="s">
        <v>43</v>
      </c>
    </row>
    <row r="4" spans="1:5" ht="12.75">
      <c r="A4" s="4" t="s">
        <v>38</v>
      </c>
      <c r="B4" s="4"/>
      <c r="C4" s="4"/>
      <c r="D4" s="4"/>
      <c r="E4" s="4"/>
    </row>
    <row r="5" spans="1:5" ht="12.75">
      <c r="A5" t="s">
        <v>34</v>
      </c>
      <c r="B5" t="s">
        <v>28</v>
      </c>
      <c r="C5" t="s">
        <v>30</v>
      </c>
      <c r="D5" t="s">
        <v>32</v>
      </c>
      <c r="E5" t="s">
        <v>36</v>
      </c>
    </row>
    <row r="6" spans="2:5" ht="12.75">
      <c r="B6" t="s">
        <v>29</v>
      </c>
      <c r="C6" t="s">
        <v>31</v>
      </c>
      <c r="D6" t="s">
        <v>33</v>
      </c>
      <c r="E6" t="s">
        <v>37</v>
      </c>
    </row>
    <row r="7" spans="1:5" ht="25.5">
      <c r="A7" s="2" t="s">
        <v>35</v>
      </c>
      <c r="B7" s="1">
        <v>0.878</v>
      </c>
      <c r="C7" s="1">
        <v>0.996</v>
      </c>
      <c r="D7" s="1">
        <v>0.897</v>
      </c>
      <c r="E7" s="1">
        <v>0.972</v>
      </c>
    </row>
    <row r="8" spans="1:5" ht="12.75">
      <c r="A8" t="s">
        <v>17</v>
      </c>
      <c r="B8" s="1">
        <v>0.984</v>
      </c>
      <c r="C8" s="1">
        <v>0.973</v>
      </c>
      <c r="D8" s="1">
        <v>0.961</v>
      </c>
      <c r="E8" s="1">
        <v>0.955</v>
      </c>
    </row>
    <row r="9" spans="1:5" ht="12.75">
      <c r="A9" t="s">
        <v>19</v>
      </c>
      <c r="B9" s="1">
        <v>0.948</v>
      </c>
      <c r="C9" s="1">
        <v>0.963</v>
      </c>
      <c r="D9" s="1">
        <v>0.968</v>
      </c>
      <c r="E9" s="1">
        <v>0.916</v>
      </c>
    </row>
    <row r="10" spans="1:5" ht="12.75">
      <c r="A10" t="s">
        <v>18</v>
      </c>
      <c r="B10" s="1">
        <v>0.88</v>
      </c>
      <c r="C10" s="1">
        <v>0.968</v>
      </c>
      <c r="D10" s="1">
        <v>0.929</v>
      </c>
      <c r="E10" s="1">
        <v>0.982</v>
      </c>
    </row>
    <row r="11" spans="1:5" ht="12.75">
      <c r="A11" t="s">
        <v>23</v>
      </c>
      <c r="B11" s="1">
        <v>0.673</v>
      </c>
      <c r="C11" s="1">
        <v>0.853</v>
      </c>
      <c r="D11" s="1">
        <v>0.844</v>
      </c>
      <c r="E11" s="1">
        <v>0.889</v>
      </c>
    </row>
    <row r="12" spans="1:5" ht="12.75">
      <c r="A12" t="s">
        <v>20</v>
      </c>
      <c r="B12" s="1">
        <v>0.673</v>
      </c>
      <c r="C12" s="1">
        <v>0.855</v>
      </c>
      <c r="D12" s="1">
        <v>0.909</v>
      </c>
      <c r="E12" s="1">
        <v>0.916</v>
      </c>
    </row>
    <row r="13" spans="1:5" ht="12.75">
      <c r="A13" t="s">
        <v>26</v>
      </c>
      <c r="B13" s="1">
        <v>0.318</v>
      </c>
      <c r="C13" s="1">
        <v>0.65</v>
      </c>
      <c r="D13" s="1">
        <v>0.702</v>
      </c>
      <c r="E13" s="1">
        <v>0.739</v>
      </c>
    </row>
    <row r="14" spans="1:5" ht="12.75">
      <c r="A14" t="s">
        <v>22</v>
      </c>
      <c r="B14" s="1">
        <v>0.757</v>
      </c>
      <c r="C14" s="1">
        <v>0.762</v>
      </c>
      <c r="D14" s="1">
        <v>0.699</v>
      </c>
      <c r="E14" s="1">
        <v>0.847</v>
      </c>
    </row>
    <row r="15" spans="1:5" ht="12.75">
      <c r="A15" t="s">
        <v>24</v>
      </c>
      <c r="B15" s="1">
        <v>0.527</v>
      </c>
      <c r="C15" s="1">
        <v>0.75</v>
      </c>
      <c r="D15" s="1">
        <v>0.773</v>
      </c>
      <c r="E15" s="1">
        <v>0.867</v>
      </c>
    </row>
    <row r="16" spans="1:5" ht="12.75">
      <c r="A16" t="s">
        <v>21</v>
      </c>
      <c r="B16" s="1">
        <v>0.725</v>
      </c>
      <c r="C16" s="1">
        <v>0.68</v>
      </c>
      <c r="D16" s="1">
        <v>0.843</v>
      </c>
      <c r="E16" s="1">
        <v>0.866</v>
      </c>
    </row>
    <row r="17" spans="1:5" ht="12.75">
      <c r="A17" t="s">
        <v>25</v>
      </c>
      <c r="B17" s="1">
        <v>0.405</v>
      </c>
      <c r="C17" s="1">
        <v>0.787</v>
      </c>
      <c r="D17" s="1">
        <v>0.965</v>
      </c>
      <c r="E17" s="1">
        <v>0.872</v>
      </c>
    </row>
  </sheetData>
  <mergeCells count="1">
    <mergeCell ref="A4:E4"/>
  </mergeCells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1"/>
  <sheetViews>
    <sheetView workbookViewId="0" topLeftCell="A1">
      <selection activeCell="B41" sqref="B41"/>
    </sheetView>
  </sheetViews>
  <sheetFormatPr defaultColWidth="11.00390625" defaultRowHeight="12.75"/>
  <sheetData>
    <row r="2" ht="12.75">
      <c r="A2" t="s">
        <v>27</v>
      </c>
    </row>
    <row r="3" ht="12.75">
      <c r="A3" s="3" t="s">
        <v>16</v>
      </c>
    </row>
    <row r="4" spans="1:5" ht="12.75">
      <c r="A4" s="4" t="s">
        <v>38</v>
      </c>
      <c r="B4" s="4"/>
      <c r="C4" s="4"/>
      <c r="D4" s="4"/>
      <c r="E4" s="4"/>
    </row>
    <row r="5" spans="1:5" ht="12.75">
      <c r="A5" t="s">
        <v>34</v>
      </c>
      <c r="B5" t="s">
        <v>28</v>
      </c>
      <c r="C5" t="s">
        <v>30</v>
      </c>
      <c r="D5" t="s">
        <v>32</v>
      </c>
      <c r="E5" t="s">
        <v>36</v>
      </c>
    </row>
    <row r="6" spans="2:5" ht="12.75">
      <c r="B6" t="s">
        <v>29</v>
      </c>
      <c r="C6" t="s">
        <v>31</v>
      </c>
      <c r="D6" t="s">
        <v>33</v>
      </c>
      <c r="E6" t="s">
        <v>37</v>
      </c>
    </row>
    <row r="7" spans="1:5" ht="25.5">
      <c r="A7" s="2" t="s">
        <v>35</v>
      </c>
      <c r="B7" s="1">
        <v>0.741</v>
      </c>
      <c r="C7" s="1">
        <v>0.98</v>
      </c>
      <c r="D7" s="1">
        <v>0.8740000000000001</v>
      </c>
      <c r="E7" s="1">
        <v>0.9670000000000001</v>
      </c>
    </row>
    <row r="8" spans="1:5" ht="12.75">
      <c r="A8" t="s">
        <v>17</v>
      </c>
      <c r="B8" s="1">
        <v>0.8809999999999999</v>
      </c>
      <c r="C8" s="1">
        <v>0.97</v>
      </c>
      <c r="D8" s="1">
        <v>0.895</v>
      </c>
      <c r="E8" s="1">
        <v>0.9009999999999999</v>
      </c>
    </row>
    <row r="9" spans="1:5" ht="12.75">
      <c r="A9" t="s">
        <v>19</v>
      </c>
      <c r="B9" s="1">
        <v>0.847</v>
      </c>
      <c r="C9" s="1">
        <v>0.904</v>
      </c>
      <c r="D9" s="1">
        <v>0.894</v>
      </c>
      <c r="E9" s="1">
        <v>0.89</v>
      </c>
    </row>
    <row r="10" spans="1:5" ht="12.75">
      <c r="A10" t="s">
        <v>18</v>
      </c>
      <c r="B10" s="1">
        <v>0.825</v>
      </c>
      <c r="C10" s="1">
        <v>0.9359999999999999</v>
      </c>
      <c r="D10" s="1">
        <v>0.905</v>
      </c>
      <c r="E10" s="1">
        <v>0.818</v>
      </c>
    </row>
    <row r="11" spans="1:5" ht="12.75">
      <c r="A11" t="s">
        <v>23</v>
      </c>
      <c r="B11" s="1">
        <v>0.628</v>
      </c>
      <c r="C11" s="1">
        <v>0.736</v>
      </c>
      <c r="D11" s="1">
        <v>0.754</v>
      </c>
      <c r="E11" s="1">
        <v>0.7659999999999999</v>
      </c>
    </row>
    <row r="12" spans="1:5" ht="12.75">
      <c r="A12" t="s">
        <v>20</v>
      </c>
      <c r="B12" s="1">
        <v>0.645</v>
      </c>
      <c r="C12" s="1">
        <v>0.7709999999999999</v>
      </c>
      <c r="D12" s="1">
        <v>0.812</v>
      </c>
      <c r="E12" s="1">
        <v>0.853</v>
      </c>
    </row>
    <row r="13" spans="1:5" ht="12.75">
      <c r="A13" t="s">
        <v>26</v>
      </c>
      <c r="B13" s="1">
        <v>0.304</v>
      </c>
      <c r="C13" s="1">
        <v>0.53</v>
      </c>
      <c r="D13" s="1">
        <v>0.617</v>
      </c>
      <c r="E13" s="1">
        <v>0.603</v>
      </c>
    </row>
    <row r="14" spans="1:5" ht="12.75">
      <c r="A14" t="s">
        <v>22</v>
      </c>
      <c r="B14" s="1">
        <v>0.629</v>
      </c>
      <c r="C14" s="1">
        <v>0.636</v>
      </c>
      <c r="D14" s="1">
        <v>0.555</v>
      </c>
      <c r="E14" s="1">
        <v>0.799</v>
      </c>
    </row>
    <row r="15" spans="1:5" ht="12.75">
      <c r="A15" t="s">
        <v>24</v>
      </c>
      <c r="B15" s="1">
        <v>0.465</v>
      </c>
      <c r="C15" s="1">
        <v>0.618</v>
      </c>
      <c r="D15" s="1">
        <v>0.635</v>
      </c>
      <c r="E15" s="1">
        <v>0.7509999999999999</v>
      </c>
    </row>
    <row r="16" spans="1:5" ht="12.75">
      <c r="A16" t="s">
        <v>21</v>
      </c>
      <c r="B16" s="1">
        <v>0.593</v>
      </c>
      <c r="C16" s="1">
        <v>0.546</v>
      </c>
      <c r="D16" s="1">
        <v>0.7490000000000001</v>
      </c>
      <c r="E16" s="1">
        <v>0.826</v>
      </c>
    </row>
    <row r="17" spans="1:5" ht="12.75">
      <c r="A17" t="s">
        <v>25</v>
      </c>
      <c r="B17" s="1">
        <v>0.289</v>
      </c>
      <c r="C17" s="1">
        <v>0.6890000000000001</v>
      </c>
      <c r="D17" s="1">
        <v>0.882</v>
      </c>
      <c r="E17" s="1">
        <v>0.6809999999999999</v>
      </c>
    </row>
    <row r="20" spans="1:5" ht="12.75">
      <c r="A20" s="4" t="s">
        <v>39</v>
      </c>
      <c r="B20" s="4"/>
      <c r="C20" s="4"/>
      <c r="D20" s="4"/>
      <c r="E20" s="4"/>
    </row>
    <row r="21" spans="1:5" ht="12.75">
      <c r="A21" t="s">
        <v>34</v>
      </c>
      <c r="B21" t="s">
        <v>28</v>
      </c>
      <c r="C21" t="s">
        <v>30</v>
      </c>
      <c r="D21" t="s">
        <v>32</v>
      </c>
      <c r="E21" t="s">
        <v>36</v>
      </c>
    </row>
    <row r="23" spans="1:5" ht="25.5">
      <c r="A23" s="2" t="s">
        <v>35</v>
      </c>
      <c r="B23" s="1">
        <v>1</v>
      </c>
      <c r="C23" s="1">
        <v>1.003</v>
      </c>
      <c r="D23" s="1">
        <v>0.934</v>
      </c>
      <c r="E23" s="1"/>
    </row>
    <row r="24" spans="1:5" ht="12.75">
      <c r="A24" t="s">
        <v>17</v>
      </c>
      <c r="B24" s="1">
        <v>0.971</v>
      </c>
      <c r="C24" s="1">
        <v>0.998</v>
      </c>
      <c r="D24" s="1">
        <v>0.936</v>
      </c>
      <c r="E24" s="1"/>
    </row>
    <row r="25" spans="1:5" ht="12.75">
      <c r="A25" t="s">
        <v>19</v>
      </c>
      <c r="B25" s="1">
        <v>0.875</v>
      </c>
      <c r="C25" s="1">
        <v>0.943</v>
      </c>
      <c r="D25" s="1">
        <v>0.935</v>
      </c>
      <c r="E25" s="1"/>
    </row>
    <row r="26" spans="1:5" ht="12.75">
      <c r="A26" t="s">
        <v>18</v>
      </c>
      <c r="B26" s="1">
        <v>0.901</v>
      </c>
      <c r="C26" s="1">
        <v>0.977</v>
      </c>
      <c r="D26" s="1">
        <v>0.973</v>
      </c>
      <c r="E26" s="1"/>
    </row>
    <row r="27" spans="1:5" ht="12.75">
      <c r="A27" t="s">
        <v>23</v>
      </c>
      <c r="B27" s="1">
        <v>0.778</v>
      </c>
      <c r="C27" s="1">
        <v>0.823</v>
      </c>
      <c r="D27" s="1">
        <v>0.837</v>
      </c>
      <c r="E27" s="1"/>
    </row>
    <row r="28" spans="1:5" ht="12.75">
      <c r="A28" t="s">
        <v>20</v>
      </c>
      <c r="B28" s="1">
        <v>0.954</v>
      </c>
      <c r="C28" s="1">
        <v>0.857</v>
      </c>
      <c r="D28" s="1">
        <v>0.88</v>
      </c>
      <c r="E28" s="1"/>
    </row>
    <row r="29" spans="1:5" ht="12.75">
      <c r="A29" t="s">
        <v>26</v>
      </c>
      <c r="B29" s="1">
        <v>0.517</v>
      </c>
      <c r="C29" s="1">
        <v>0.632</v>
      </c>
      <c r="D29" s="1">
        <v>0.699</v>
      </c>
      <c r="E29" s="1"/>
    </row>
    <row r="30" spans="1:5" ht="12.75">
      <c r="A30" t="s">
        <v>22</v>
      </c>
      <c r="B30" s="1">
        <v>0.765</v>
      </c>
      <c r="C30" s="1">
        <v>0.781</v>
      </c>
      <c r="D30" s="1">
        <v>0.714</v>
      </c>
      <c r="E30" s="1"/>
    </row>
    <row r="31" spans="1:5" ht="12.75">
      <c r="A31" t="s">
        <v>24</v>
      </c>
      <c r="B31" s="1">
        <v>0.599</v>
      </c>
      <c r="C31" s="1">
        <v>0.714</v>
      </c>
      <c r="D31" s="1">
        <v>0.724</v>
      </c>
      <c r="E31" s="1"/>
    </row>
    <row r="32" spans="1:5" ht="12.75">
      <c r="A32" t="s">
        <v>21</v>
      </c>
      <c r="B32" s="1">
        <v>0.785</v>
      </c>
      <c r="C32" s="1">
        <v>0.635</v>
      </c>
      <c r="D32" s="1">
        <v>0.819</v>
      </c>
      <c r="E32" s="1"/>
    </row>
    <row r="33" spans="1:5" ht="12.75">
      <c r="A33" t="s">
        <v>25</v>
      </c>
      <c r="B33" s="1">
        <v>0.427</v>
      </c>
      <c r="C33" s="1">
        <v>0.793</v>
      </c>
      <c r="D33" s="1">
        <v>0.944</v>
      </c>
      <c r="E33" s="1"/>
    </row>
    <row r="36" spans="1:5" ht="12.75">
      <c r="A36" s="4" t="s">
        <v>40</v>
      </c>
      <c r="B36" s="4"/>
      <c r="C36" s="4"/>
      <c r="D36" s="4"/>
      <c r="E36" s="4"/>
    </row>
    <row r="37" spans="1:5" ht="12.75">
      <c r="A37" t="s">
        <v>34</v>
      </c>
      <c r="B37" t="s">
        <v>28</v>
      </c>
      <c r="C37" t="s">
        <v>30</v>
      </c>
      <c r="D37" t="s">
        <v>32</v>
      </c>
      <c r="E37" t="s">
        <v>36</v>
      </c>
    </row>
    <row r="39" spans="1:5" ht="25.5">
      <c r="A39" s="2" t="s">
        <v>35</v>
      </c>
      <c r="B39" s="1">
        <v>0.465</v>
      </c>
      <c r="C39" s="1">
        <v>0.958</v>
      </c>
      <c r="D39" s="1">
        <v>0.814</v>
      </c>
      <c r="E39" s="1"/>
    </row>
    <row r="40" spans="1:5" ht="12.75">
      <c r="A40" t="s">
        <v>17</v>
      </c>
      <c r="B40" s="1">
        <v>0.792</v>
      </c>
      <c r="C40" s="1">
        <v>0.941</v>
      </c>
      <c r="D40" s="1">
        <v>0.854</v>
      </c>
      <c r="E40" s="1"/>
    </row>
    <row r="41" spans="1:5" ht="12.75">
      <c r="A41" t="s">
        <v>19</v>
      </c>
      <c r="B41" s="1">
        <v>0.819</v>
      </c>
      <c r="C41" s="1">
        <v>0.864</v>
      </c>
      <c r="D41" s="1">
        <v>0.853</v>
      </c>
      <c r="E41" s="1"/>
    </row>
    <row r="42" spans="1:5" ht="12.75">
      <c r="A42" t="s">
        <v>18</v>
      </c>
      <c r="B42" s="1">
        <v>0.749</v>
      </c>
      <c r="C42" s="1">
        <v>0.896</v>
      </c>
      <c r="D42" s="1">
        <v>0.837</v>
      </c>
      <c r="E42" s="1"/>
    </row>
    <row r="43" spans="1:5" ht="12.75">
      <c r="A43" t="s">
        <v>23</v>
      </c>
      <c r="B43" s="1">
        <v>0.478</v>
      </c>
      <c r="C43" s="1">
        <v>0.648</v>
      </c>
      <c r="D43" s="1">
        <v>0.671</v>
      </c>
      <c r="E43" s="1"/>
    </row>
    <row r="44" spans="1:5" ht="12.75">
      <c r="A44" t="s">
        <v>20</v>
      </c>
      <c r="B44" s="1">
        <v>0.336</v>
      </c>
      <c r="C44" s="1">
        <v>0.684</v>
      </c>
      <c r="D44" s="1">
        <v>0.743</v>
      </c>
      <c r="E44" s="1"/>
    </row>
    <row r="45" spans="1:5" ht="12.75">
      <c r="A45" t="s">
        <v>26</v>
      </c>
      <c r="B45" s="1">
        <v>0.091</v>
      </c>
      <c r="C45" s="1">
        <v>0.427</v>
      </c>
      <c r="D45" s="1">
        <v>0.535</v>
      </c>
      <c r="E45" s="1"/>
    </row>
    <row r="46" spans="1:5" ht="12.75">
      <c r="A46" t="s">
        <v>22</v>
      </c>
      <c r="B46" s="1">
        <v>0.492</v>
      </c>
      <c r="C46" s="1">
        <v>0.49</v>
      </c>
      <c r="D46" s="1">
        <v>0.396</v>
      </c>
      <c r="E46" s="1"/>
    </row>
    <row r="47" spans="1:5" ht="12.75">
      <c r="A47" t="s">
        <v>24</v>
      </c>
      <c r="B47" s="1">
        <v>0.331</v>
      </c>
      <c r="C47" s="1">
        <v>0.521</v>
      </c>
      <c r="D47" s="1">
        <v>0.546</v>
      </c>
      <c r="E47" s="1"/>
    </row>
    <row r="48" spans="1:5" ht="12.75">
      <c r="A48" t="s">
        <v>21</v>
      </c>
      <c r="B48" s="1">
        <v>0.4</v>
      </c>
      <c r="C48" s="1">
        <v>0.457</v>
      </c>
      <c r="D48" s="1">
        <v>0.678</v>
      </c>
      <c r="E48" s="1"/>
    </row>
    <row r="49" spans="1:5" ht="12.75">
      <c r="A49" t="s">
        <v>25</v>
      </c>
      <c r="B49" s="1">
        <v>0.151</v>
      </c>
      <c r="C49" s="1">
        <v>0.585</v>
      </c>
      <c r="D49" s="1">
        <v>0.821</v>
      </c>
      <c r="E49" s="1"/>
    </row>
    <row r="52" spans="1:5" ht="12.75">
      <c r="A52" s="4" t="s">
        <v>41</v>
      </c>
      <c r="B52" s="4"/>
      <c r="C52" s="4"/>
      <c r="D52" s="4"/>
      <c r="E52" s="4"/>
    </row>
    <row r="53" spans="1:5" ht="12.75">
      <c r="A53" t="s">
        <v>34</v>
      </c>
      <c r="B53" t="s">
        <v>28</v>
      </c>
      <c r="C53" t="s">
        <v>30</v>
      </c>
      <c r="D53" t="s">
        <v>32</v>
      </c>
      <c r="E53" t="s">
        <v>36</v>
      </c>
    </row>
    <row r="55" spans="1:5" ht="25.5">
      <c r="A55" s="2" t="s">
        <v>35</v>
      </c>
      <c r="B55" s="1">
        <f>B23-B7</f>
        <v>0.259</v>
      </c>
      <c r="C55" s="1">
        <f>C23-C7</f>
        <v>0.02299999999999991</v>
      </c>
      <c r="D55" s="1">
        <f>D23-D7</f>
        <v>0.05999999999999994</v>
      </c>
      <c r="E55" s="1"/>
    </row>
    <row r="56" spans="1:5" ht="12.75">
      <c r="A56" t="s">
        <v>17</v>
      </c>
      <c r="B56" s="1">
        <f aca="true" t="shared" si="0" ref="B56:D65">B24-B8</f>
        <v>0.09000000000000008</v>
      </c>
      <c r="C56" s="1">
        <f t="shared" si="0"/>
        <v>0.028000000000000025</v>
      </c>
      <c r="D56" s="1">
        <f t="shared" si="0"/>
        <v>0.041000000000000036</v>
      </c>
      <c r="E56" s="1"/>
    </row>
    <row r="57" spans="1:5" ht="12.75">
      <c r="A57" t="s">
        <v>19</v>
      </c>
      <c r="B57" s="1">
        <f t="shared" si="0"/>
        <v>0.028000000000000025</v>
      </c>
      <c r="C57" s="1">
        <f t="shared" si="0"/>
        <v>0.038999999999999924</v>
      </c>
      <c r="D57" s="1">
        <f t="shared" si="0"/>
        <v>0.041000000000000036</v>
      </c>
      <c r="E57" s="1"/>
    </row>
    <row r="58" spans="1:5" ht="12.75">
      <c r="A58" t="s">
        <v>18</v>
      </c>
      <c r="B58" s="1">
        <f t="shared" si="0"/>
        <v>0.07600000000000007</v>
      </c>
      <c r="C58" s="1">
        <f t="shared" si="0"/>
        <v>0.041000000000000036</v>
      </c>
      <c r="D58" s="1">
        <f t="shared" si="0"/>
        <v>0.06799999999999995</v>
      </c>
      <c r="E58" s="1"/>
    </row>
    <row r="59" spans="1:5" ht="12.75">
      <c r="A59" t="s">
        <v>23</v>
      </c>
      <c r="B59" s="1">
        <f t="shared" si="0"/>
        <v>0.15000000000000002</v>
      </c>
      <c r="C59" s="1">
        <f t="shared" si="0"/>
        <v>0.08699999999999997</v>
      </c>
      <c r="D59" s="1">
        <f t="shared" si="0"/>
        <v>0.08299999999999996</v>
      </c>
      <c r="E59" s="1"/>
    </row>
    <row r="60" spans="1:5" ht="12.75">
      <c r="A60" t="s">
        <v>20</v>
      </c>
      <c r="B60" s="1">
        <f t="shared" si="0"/>
        <v>0.30899999999999994</v>
      </c>
      <c r="C60" s="1">
        <f t="shared" si="0"/>
        <v>0.08600000000000008</v>
      </c>
      <c r="D60" s="1">
        <f t="shared" si="0"/>
        <v>0.06799999999999995</v>
      </c>
      <c r="E60" s="1"/>
    </row>
    <row r="61" spans="1:5" ht="12.75">
      <c r="A61" t="s">
        <v>26</v>
      </c>
      <c r="B61" s="1">
        <f t="shared" si="0"/>
        <v>0.21300000000000002</v>
      </c>
      <c r="C61" s="1">
        <f t="shared" si="0"/>
        <v>0.10199999999999998</v>
      </c>
      <c r="D61" s="1">
        <f t="shared" si="0"/>
        <v>0.08199999999999996</v>
      </c>
      <c r="E61" s="1"/>
    </row>
    <row r="62" spans="1:5" ht="12.75">
      <c r="A62" t="s">
        <v>22</v>
      </c>
      <c r="B62" s="1">
        <f t="shared" si="0"/>
        <v>0.136</v>
      </c>
      <c r="C62" s="1">
        <f t="shared" si="0"/>
        <v>0.14500000000000002</v>
      </c>
      <c r="D62" s="1">
        <f t="shared" si="0"/>
        <v>0.15899999999999992</v>
      </c>
      <c r="E62" s="1"/>
    </row>
    <row r="63" spans="1:5" ht="12.75">
      <c r="A63" t="s">
        <v>24</v>
      </c>
      <c r="B63" s="1">
        <f t="shared" si="0"/>
        <v>0.13399999999999995</v>
      </c>
      <c r="C63" s="1">
        <f t="shared" si="0"/>
        <v>0.09599999999999997</v>
      </c>
      <c r="D63" s="1">
        <f t="shared" si="0"/>
        <v>0.08899999999999997</v>
      </c>
      <c r="E63" s="1"/>
    </row>
    <row r="64" spans="1:5" ht="12.75">
      <c r="A64" t="s">
        <v>21</v>
      </c>
      <c r="B64" s="1">
        <f t="shared" si="0"/>
        <v>0.19200000000000006</v>
      </c>
      <c r="C64" s="1">
        <f t="shared" si="0"/>
        <v>0.08899999999999997</v>
      </c>
      <c r="D64" s="1">
        <f t="shared" si="0"/>
        <v>0.06999999999999984</v>
      </c>
      <c r="E64" s="1"/>
    </row>
    <row r="65" spans="1:5" ht="12.75">
      <c r="A65" t="s">
        <v>25</v>
      </c>
      <c r="B65" s="1">
        <f t="shared" si="0"/>
        <v>0.138</v>
      </c>
      <c r="C65" s="1">
        <f t="shared" si="0"/>
        <v>0.10399999999999998</v>
      </c>
      <c r="D65" s="1">
        <f t="shared" si="0"/>
        <v>0.061999999999999944</v>
      </c>
      <c r="E65" s="1"/>
    </row>
    <row r="68" spans="1:5" ht="12.75">
      <c r="A68" s="4" t="s">
        <v>42</v>
      </c>
      <c r="B68" s="4"/>
      <c r="C68" s="4"/>
      <c r="D68" s="4"/>
      <c r="E68" s="4"/>
    </row>
    <row r="69" spans="1:5" ht="12.75">
      <c r="A69" t="s">
        <v>34</v>
      </c>
      <c r="B69" t="s">
        <v>28</v>
      </c>
      <c r="C69" t="s">
        <v>30</v>
      </c>
      <c r="D69" t="s">
        <v>32</v>
      </c>
      <c r="E69" t="s">
        <v>36</v>
      </c>
    </row>
    <row r="71" spans="1:5" ht="25.5">
      <c r="A71" s="2" t="s">
        <v>35</v>
      </c>
      <c r="B71" s="1">
        <f>B7-B39</f>
        <v>0.27599999999999997</v>
      </c>
      <c r="C71" s="1">
        <f>C7-C39</f>
        <v>0.02200000000000002</v>
      </c>
      <c r="D71" s="1">
        <f>D7-D39</f>
        <v>0.060000000000000164</v>
      </c>
      <c r="E71" s="1"/>
    </row>
    <row r="72" spans="1:5" ht="12.75">
      <c r="A72" t="s">
        <v>17</v>
      </c>
      <c r="B72" s="1">
        <f aca="true" t="shared" si="1" ref="B72:D81">B8-B40</f>
        <v>0.08899999999999986</v>
      </c>
      <c r="C72" s="1">
        <f t="shared" si="1"/>
        <v>0.029000000000000026</v>
      </c>
      <c r="D72" s="1">
        <f t="shared" si="1"/>
        <v>0.041000000000000036</v>
      </c>
      <c r="E72" s="1"/>
    </row>
    <row r="73" spans="1:5" ht="12.75">
      <c r="A73" t="s">
        <v>19</v>
      </c>
      <c r="B73" s="1">
        <f t="shared" si="1"/>
        <v>0.028000000000000025</v>
      </c>
      <c r="C73" s="1">
        <f t="shared" si="1"/>
        <v>0.040000000000000036</v>
      </c>
      <c r="D73" s="1">
        <f t="shared" si="1"/>
        <v>0.041000000000000036</v>
      </c>
      <c r="E73" s="1"/>
    </row>
    <row r="74" spans="1:5" ht="12.75">
      <c r="A74" t="s">
        <v>18</v>
      </c>
      <c r="B74" s="1">
        <f t="shared" si="1"/>
        <v>0.07599999999999996</v>
      </c>
      <c r="C74" s="1">
        <f t="shared" si="1"/>
        <v>0.039999999999999925</v>
      </c>
      <c r="D74" s="1">
        <f t="shared" si="1"/>
        <v>0.06800000000000006</v>
      </c>
      <c r="E74" s="1"/>
    </row>
    <row r="75" spans="1:5" ht="12.75">
      <c r="A75" t="s">
        <v>23</v>
      </c>
      <c r="B75" s="1">
        <f t="shared" si="1"/>
        <v>0.15000000000000002</v>
      </c>
      <c r="C75" s="1">
        <f t="shared" si="1"/>
        <v>0.08799999999999997</v>
      </c>
      <c r="D75" s="1">
        <f t="shared" si="1"/>
        <v>0.08299999999999996</v>
      </c>
      <c r="E75" s="1"/>
    </row>
    <row r="76" spans="1:5" ht="12.75">
      <c r="A76" t="s">
        <v>20</v>
      </c>
      <c r="B76" s="1">
        <f t="shared" si="1"/>
        <v>0.309</v>
      </c>
      <c r="C76" s="1">
        <f t="shared" si="1"/>
        <v>0.08699999999999986</v>
      </c>
      <c r="D76" s="1">
        <f t="shared" si="1"/>
        <v>0.06900000000000006</v>
      </c>
      <c r="E76" s="1"/>
    </row>
    <row r="77" spans="1:5" ht="12.75">
      <c r="A77" t="s">
        <v>26</v>
      </c>
      <c r="B77" s="1">
        <f t="shared" si="1"/>
        <v>0.213</v>
      </c>
      <c r="C77" s="1">
        <f t="shared" si="1"/>
        <v>0.10300000000000004</v>
      </c>
      <c r="D77" s="1">
        <f t="shared" si="1"/>
        <v>0.08199999999999996</v>
      </c>
      <c r="E77" s="1"/>
    </row>
    <row r="78" spans="1:5" ht="12.75">
      <c r="A78" t="s">
        <v>22</v>
      </c>
      <c r="B78" s="1">
        <f t="shared" si="1"/>
        <v>0.137</v>
      </c>
      <c r="C78" s="1">
        <f t="shared" si="1"/>
        <v>0.14600000000000002</v>
      </c>
      <c r="D78" s="1">
        <f t="shared" si="1"/>
        <v>0.15900000000000003</v>
      </c>
      <c r="E78" s="1"/>
    </row>
    <row r="79" spans="1:5" ht="12.75">
      <c r="A79" t="s">
        <v>24</v>
      </c>
      <c r="B79" s="1">
        <f t="shared" si="1"/>
        <v>0.134</v>
      </c>
      <c r="C79" s="1">
        <f t="shared" si="1"/>
        <v>0.09699999999999998</v>
      </c>
      <c r="D79" s="1">
        <f t="shared" si="1"/>
        <v>0.08899999999999997</v>
      </c>
      <c r="E79" s="1"/>
    </row>
    <row r="80" spans="1:5" ht="12.75">
      <c r="A80" t="s">
        <v>21</v>
      </c>
      <c r="B80" s="1">
        <f t="shared" si="1"/>
        <v>0.19299999999999995</v>
      </c>
      <c r="C80" s="1">
        <f t="shared" si="1"/>
        <v>0.08900000000000002</v>
      </c>
      <c r="D80" s="1">
        <f t="shared" si="1"/>
        <v>0.07100000000000006</v>
      </c>
      <c r="E80" s="1"/>
    </row>
    <row r="81" spans="1:5" ht="12.75">
      <c r="A81" t="s">
        <v>25</v>
      </c>
      <c r="B81" s="1">
        <f t="shared" si="1"/>
        <v>0.13799999999999998</v>
      </c>
      <c r="C81" s="1">
        <f t="shared" si="1"/>
        <v>0.10400000000000009</v>
      </c>
      <c r="D81" s="1">
        <f t="shared" si="1"/>
        <v>0.061000000000000054</v>
      </c>
      <c r="E81" s="1"/>
    </row>
  </sheetData>
  <mergeCells count="5">
    <mergeCell ref="A4:E4"/>
    <mergeCell ref="A20:E20"/>
    <mergeCell ref="A36:E36"/>
    <mergeCell ref="A52:E52"/>
    <mergeCell ref="A68:E68"/>
  </mergeCells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H39" sqref="H39"/>
    </sheetView>
  </sheetViews>
  <sheetFormatPr defaultColWidth="11.00390625" defaultRowHeight="12.75"/>
  <sheetData>
    <row r="2" ht="12.75">
      <c r="A2" t="s">
        <v>27</v>
      </c>
    </row>
    <row r="3" ht="12.75">
      <c r="A3" s="3" t="s">
        <v>46</v>
      </c>
    </row>
    <row r="4" spans="1:5" ht="12.75">
      <c r="A4" s="4" t="s">
        <v>38</v>
      </c>
      <c r="B4" s="4"/>
      <c r="C4" s="4"/>
      <c r="D4" s="4"/>
      <c r="E4" s="4"/>
    </row>
    <row r="5" spans="1:5" ht="12.75">
      <c r="A5" t="s">
        <v>34</v>
      </c>
      <c r="B5" t="s">
        <v>28</v>
      </c>
      <c r="C5" t="s">
        <v>30</v>
      </c>
      <c r="D5" t="s">
        <v>32</v>
      </c>
      <c r="E5" t="s">
        <v>36</v>
      </c>
    </row>
    <row r="6" spans="2:5" ht="12.75">
      <c r="B6" t="s">
        <v>29</v>
      </c>
      <c r="C6" t="s">
        <v>31</v>
      </c>
      <c r="D6" t="s">
        <v>33</v>
      </c>
      <c r="E6" t="s">
        <v>37</v>
      </c>
    </row>
    <row r="7" spans="1:5" ht="25.5">
      <c r="A7" s="2" t="s">
        <v>35</v>
      </c>
      <c r="B7" s="1">
        <v>0.735</v>
      </c>
      <c r="C7" s="1">
        <v>0.984</v>
      </c>
      <c r="D7" s="1">
        <v>0.86</v>
      </c>
      <c r="E7" s="1">
        <v>0.99</v>
      </c>
    </row>
    <row r="8" spans="1:5" ht="12.75">
      <c r="A8" t="s">
        <v>17</v>
      </c>
      <c r="B8" s="1">
        <v>0.913</v>
      </c>
      <c r="C8" s="1">
        <v>0.917</v>
      </c>
      <c r="D8" s="1">
        <v>0.954</v>
      </c>
      <c r="E8" s="1">
        <v>0.952</v>
      </c>
    </row>
    <row r="9" spans="1:5" ht="12.75">
      <c r="A9" t="s">
        <v>19</v>
      </c>
      <c r="B9" s="1">
        <v>0.938</v>
      </c>
      <c r="C9" s="1">
        <v>0.887</v>
      </c>
      <c r="D9" s="1">
        <v>0.928</v>
      </c>
      <c r="E9" s="1">
        <v>0.904</v>
      </c>
    </row>
    <row r="10" spans="1:5" ht="12.75">
      <c r="A10" t="s">
        <v>18</v>
      </c>
      <c r="B10" s="1">
        <v>0.73</v>
      </c>
      <c r="C10" s="1">
        <v>0.83</v>
      </c>
      <c r="D10" s="1">
        <v>0.885</v>
      </c>
      <c r="E10" s="1">
        <v>0.946</v>
      </c>
    </row>
    <row r="11" spans="1:5" ht="12.75">
      <c r="A11" t="s">
        <v>23</v>
      </c>
      <c r="B11" s="1">
        <v>0.663</v>
      </c>
      <c r="C11" s="1">
        <v>0.816</v>
      </c>
      <c r="D11" s="1">
        <v>0.758</v>
      </c>
      <c r="E11" s="1">
        <v>0.956</v>
      </c>
    </row>
    <row r="12" spans="1:5" ht="12.75">
      <c r="A12" t="s">
        <v>20</v>
      </c>
      <c r="B12" s="1">
        <v>0.639</v>
      </c>
      <c r="C12" s="1">
        <v>0.744</v>
      </c>
      <c r="D12" s="1">
        <v>0.749</v>
      </c>
      <c r="E12" s="1">
        <v>0.928</v>
      </c>
    </row>
    <row r="13" spans="1:5" ht="12.75">
      <c r="A13" t="s">
        <v>26</v>
      </c>
      <c r="B13" s="1">
        <v>0.339</v>
      </c>
      <c r="C13" s="1">
        <v>0.498</v>
      </c>
      <c r="D13" s="1">
        <v>0.43</v>
      </c>
      <c r="E13" s="1">
        <v>0.7</v>
      </c>
    </row>
    <row r="14" spans="1:5" ht="12.75">
      <c r="A14" t="s">
        <v>22</v>
      </c>
      <c r="B14" s="1">
        <v>0.404</v>
      </c>
      <c r="C14" s="1">
        <v>0.486</v>
      </c>
      <c r="D14" s="1">
        <v>0.43</v>
      </c>
      <c r="E14" s="1">
        <v>0.786</v>
      </c>
    </row>
    <row r="15" spans="1:5" ht="12.75">
      <c r="A15" t="s">
        <v>24</v>
      </c>
      <c r="B15" s="1">
        <v>0.479</v>
      </c>
      <c r="C15" s="1">
        <v>0.685</v>
      </c>
      <c r="D15" s="1">
        <v>0.655</v>
      </c>
      <c r="E15" s="1">
        <v>0.81</v>
      </c>
    </row>
    <row r="16" spans="1:5" ht="12.75">
      <c r="A16" t="s">
        <v>21</v>
      </c>
      <c r="B16" s="1">
        <v>0.581</v>
      </c>
      <c r="C16" s="1">
        <v>0.652</v>
      </c>
      <c r="D16" s="1">
        <v>0.681</v>
      </c>
      <c r="E16" s="1">
        <v>0.878</v>
      </c>
    </row>
    <row r="17" spans="1:5" ht="12.75">
      <c r="A17" t="s">
        <v>25</v>
      </c>
      <c r="B17" s="1">
        <v>0.452</v>
      </c>
      <c r="C17" s="1">
        <v>0.554</v>
      </c>
      <c r="D17" s="1">
        <v>0.717</v>
      </c>
      <c r="E17" s="1">
        <v>0.921</v>
      </c>
    </row>
  </sheetData>
  <mergeCells count="1">
    <mergeCell ref="A4:E4"/>
  </mergeCells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D28" sqref="D28"/>
    </sheetView>
  </sheetViews>
  <sheetFormatPr defaultColWidth="11.00390625" defaultRowHeight="12.75"/>
  <sheetData>
    <row r="2" ht="12.75">
      <c r="A2" t="s">
        <v>27</v>
      </c>
    </row>
    <row r="3" ht="12.75">
      <c r="A3" s="3" t="s">
        <v>47</v>
      </c>
    </row>
    <row r="4" spans="1:5" ht="12.75">
      <c r="A4" s="4" t="s">
        <v>38</v>
      </c>
      <c r="B4" s="4"/>
      <c r="C4" s="4"/>
      <c r="D4" s="4"/>
      <c r="E4" s="4"/>
    </row>
    <row r="5" spans="1:5" ht="12.75">
      <c r="A5" t="s">
        <v>34</v>
      </c>
      <c r="B5" t="s">
        <v>28</v>
      </c>
      <c r="C5" t="s">
        <v>30</v>
      </c>
      <c r="D5" t="s">
        <v>32</v>
      </c>
      <c r="E5" t="s">
        <v>36</v>
      </c>
    </row>
    <row r="6" spans="2:5" ht="12.75">
      <c r="B6" t="s">
        <v>29</v>
      </c>
      <c r="C6" t="s">
        <v>31</v>
      </c>
      <c r="D6" t="s">
        <v>33</v>
      </c>
      <c r="E6" t="s">
        <v>37</v>
      </c>
    </row>
    <row r="7" spans="1:5" ht="25.5">
      <c r="A7" s="2" t="s">
        <v>35</v>
      </c>
      <c r="B7" s="1">
        <v>0.892</v>
      </c>
      <c r="C7" s="1">
        <v>1</v>
      </c>
      <c r="D7" s="1">
        <v>0.896</v>
      </c>
      <c r="E7" s="1">
        <v>1</v>
      </c>
    </row>
    <row r="8" spans="1:5" ht="12.75">
      <c r="A8" t="s">
        <v>17</v>
      </c>
      <c r="B8" s="1">
        <v>0.984</v>
      </c>
      <c r="C8" s="1">
        <v>0.997</v>
      </c>
      <c r="D8" s="1">
        <v>0.965</v>
      </c>
      <c r="E8" s="1">
        <v>0.954</v>
      </c>
    </row>
    <row r="9" spans="1:5" ht="12.75">
      <c r="A9" t="s">
        <v>19</v>
      </c>
      <c r="B9" s="1">
        <v>0.962</v>
      </c>
      <c r="C9" s="1">
        <v>0.977</v>
      </c>
      <c r="D9" s="1">
        <v>0.977</v>
      </c>
      <c r="E9" s="1">
        <v>0.949</v>
      </c>
    </row>
    <row r="10" spans="1:5" ht="12.75">
      <c r="A10" t="s">
        <v>18</v>
      </c>
      <c r="B10" s="1">
        <v>0.881</v>
      </c>
      <c r="C10" s="1">
        <v>0.991</v>
      </c>
      <c r="D10" s="1">
        <v>0.983</v>
      </c>
      <c r="E10" s="1">
        <v>0.989</v>
      </c>
    </row>
    <row r="11" spans="1:5" ht="12.75">
      <c r="A11" t="s">
        <v>23</v>
      </c>
      <c r="B11" s="1">
        <v>0.749</v>
      </c>
      <c r="C11" s="1">
        <v>0.892</v>
      </c>
      <c r="D11" s="1">
        <v>0.883</v>
      </c>
      <c r="E11" s="1">
        <v>0.951</v>
      </c>
    </row>
    <row r="12" spans="1:5" ht="12.75">
      <c r="A12" t="s">
        <v>20</v>
      </c>
      <c r="B12" s="1">
        <v>0.67</v>
      </c>
      <c r="C12" s="1">
        <v>0.844</v>
      </c>
      <c r="D12" s="1">
        <v>0.946</v>
      </c>
      <c r="E12" s="1">
        <v>0.959</v>
      </c>
    </row>
    <row r="13" spans="1:5" ht="12.75">
      <c r="A13" t="s">
        <v>26</v>
      </c>
      <c r="B13" s="1">
        <v>0.473</v>
      </c>
      <c r="C13" s="1">
        <v>0.755</v>
      </c>
      <c r="D13" s="1">
        <v>0.757</v>
      </c>
      <c r="E13" s="1">
        <v>0.841</v>
      </c>
    </row>
    <row r="14" spans="1:5" ht="12.75">
      <c r="A14" t="s">
        <v>22</v>
      </c>
      <c r="B14" s="1">
        <v>0.892</v>
      </c>
      <c r="C14" s="1">
        <v>0.815</v>
      </c>
      <c r="D14" s="1">
        <v>0.847</v>
      </c>
      <c r="E14" s="1">
        <v>0.872</v>
      </c>
    </row>
    <row r="15" spans="1:5" ht="12.75">
      <c r="A15" t="s">
        <v>24</v>
      </c>
      <c r="B15" s="1">
        <v>0.79</v>
      </c>
      <c r="C15" s="1">
        <v>0.835</v>
      </c>
      <c r="D15" s="1">
        <v>0.785</v>
      </c>
      <c r="E15" s="1">
        <v>0.912</v>
      </c>
    </row>
    <row r="16" spans="1:5" ht="12.75">
      <c r="A16" t="s">
        <v>21</v>
      </c>
      <c r="B16" s="1">
        <v>0.79</v>
      </c>
      <c r="C16" s="1">
        <v>0.823</v>
      </c>
      <c r="D16" s="1">
        <v>0.854</v>
      </c>
      <c r="E16" s="1">
        <v>0.949</v>
      </c>
    </row>
    <row r="17" spans="1:5" ht="12.75">
      <c r="A17" t="s">
        <v>25</v>
      </c>
      <c r="B17" s="1">
        <v>0.605</v>
      </c>
      <c r="C17" s="1">
        <v>0.888</v>
      </c>
      <c r="D17" s="1">
        <v>0.968</v>
      </c>
      <c r="E17" s="1">
        <v>0.971</v>
      </c>
    </row>
  </sheetData>
  <mergeCells count="1">
    <mergeCell ref="A4:E4"/>
  </mergeCells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E23" sqref="E23"/>
    </sheetView>
  </sheetViews>
  <sheetFormatPr defaultColWidth="11.00390625" defaultRowHeight="12.75"/>
  <sheetData>
    <row r="2" ht="12.75">
      <c r="A2" t="s">
        <v>27</v>
      </c>
    </row>
    <row r="3" ht="12.75">
      <c r="A3" s="3" t="s">
        <v>48</v>
      </c>
    </row>
    <row r="4" spans="1:5" ht="12.75">
      <c r="A4" s="4" t="s">
        <v>38</v>
      </c>
      <c r="B4" s="4"/>
      <c r="C4" s="4"/>
      <c r="D4" s="4"/>
      <c r="E4" s="4"/>
    </row>
    <row r="5" spans="1:5" ht="12.75">
      <c r="A5" t="s">
        <v>34</v>
      </c>
      <c r="B5" t="s">
        <v>28</v>
      </c>
      <c r="C5" t="s">
        <v>30</v>
      </c>
      <c r="D5" t="s">
        <v>32</v>
      </c>
      <c r="E5" t="s">
        <v>36</v>
      </c>
    </row>
    <row r="6" spans="2:5" ht="12.75">
      <c r="B6" t="s">
        <v>29</v>
      </c>
      <c r="C6" t="s">
        <v>31</v>
      </c>
      <c r="D6" t="s">
        <v>33</v>
      </c>
      <c r="E6" t="s">
        <v>37</v>
      </c>
    </row>
    <row r="7" spans="1:5" ht="25.5">
      <c r="A7" s="2" t="s">
        <v>35</v>
      </c>
      <c r="B7" s="1">
        <v>0.874</v>
      </c>
      <c r="C7" s="1">
        <v>0.989</v>
      </c>
      <c r="D7" s="1">
        <v>0.895</v>
      </c>
      <c r="E7" s="1">
        <v>1</v>
      </c>
    </row>
    <row r="8" spans="1:5" ht="12.75">
      <c r="A8" t="s">
        <v>17</v>
      </c>
      <c r="B8" s="1">
        <v>0.926</v>
      </c>
      <c r="C8" s="1">
        <v>0.97</v>
      </c>
      <c r="D8" s="1">
        <v>0.928</v>
      </c>
      <c r="E8" s="1">
        <v>0.928</v>
      </c>
    </row>
    <row r="9" spans="1:5" ht="12.75">
      <c r="A9" t="s">
        <v>19</v>
      </c>
      <c r="B9" s="1">
        <v>0.938</v>
      </c>
      <c r="C9" s="1">
        <v>0.942</v>
      </c>
      <c r="D9" s="1">
        <v>0.951</v>
      </c>
      <c r="E9" s="1">
        <v>0.904</v>
      </c>
    </row>
    <row r="10" spans="1:5" ht="12.75">
      <c r="A10" t="s">
        <v>18</v>
      </c>
      <c r="B10" s="1">
        <v>0.814</v>
      </c>
      <c r="C10" s="1">
        <v>0.971</v>
      </c>
      <c r="D10" s="1">
        <v>0.955</v>
      </c>
      <c r="E10" s="1">
        <v>0.932</v>
      </c>
    </row>
    <row r="11" spans="1:5" ht="12.75">
      <c r="A11" t="s">
        <v>23</v>
      </c>
      <c r="B11" s="1">
        <v>0.577</v>
      </c>
      <c r="C11" s="1">
        <v>0.79</v>
      </c>
      <c r="D11" s="1">
        <v>0.827</v>
      </c>
      <c r="E11" s="1">
        <v>0.897</v>
      </c>
    </row>
    <row r="12" spans="1:5" ht="12.75">
      <c r="A12" t="s">
        <v>20</v>
      </c>
      <c r="B12" s="1">
        <v>0.591</v>
      </c>
      <c r="C12" s="1">
        <v>0.789</v>
      </c>
      <c r="D12" s="1">
        <v>0.913</v>
      </c>
      <c r="E12" s="1">
        <v>0.923</v>
      </c>
    </row>
    <row r="13" spans="1:5" ht="12.75">
      <c r="A13" t="s">
        <v>26</v>
      </c>
      <c r="B13" s="1">
        <v>0.257</v>
      </c>
      <c r="C13" s="1">
        <v>0.654</v>
      </c>
      <c r="D13" s="1">
        <v>0.688</v>
      </c>
      <c r="E13" s="1">
        <v>0.731</v>
      </c>
    </row>
    <row r="14" spans="1:5" ht="12.75">
      <c r="A14" t="s">
        <v>22</v>
      </c>
      <c r="B14" s="1">
        <v>0.675</v>
      </c>
      <c r="C14" s="1">
        <v>0.678</v>
      </c>
      <c r="D14" s="1">
        <v>0.678</v>
      </c>
      <c r="E14" s="1">
        <v>0.842</v>
      </c>
    </row>
    <row r="15" spans="1:5" ht="12.75">
      <c r="A15" t="s">
        <v>24</v>
      </c>
      <c r="B15" s="1">
        <v>0.59</v>
      </c>
      <c r="C15" s="1">
        <v>0.764</v>
      </c>
      <c r="D15" s="1">
        <v>0.718</v>
      </c>
      <c r="E15" s="1">
        <v>0.852</v>
      </c>
    </row>
    <row r="16" spans="1:5" ht="12.75">
      <c r="A16" t="s">
        <v>21</v>
      </c>
      <c r="B16" s="1">
        <v>0.677</v>
      </c>
      <c r="C16" s="1">
        <v>0.656</v>
      </c>
      <c r="D16" s="1">
        <v>0.83</v>
      </c>
      <c r="E16" s="1">
        <v>0.89</v>
      </c>
    </row>
    <row r="17" spans="1:5" ht="12.75">
      <c r="A17" t="s">
        <v>25</v>
      </c>
      <c r="B17" s="1">
        <v>0.374</v>
      </c>
      <c r="C17" s="1">
        <v>0.749</v>
      </c>
      <c r="D17" s="1">
        <v>0.967</v>
      </c>
      <c r="E17" s="1">
        <v>0.89</v>
      </c>
    </row>
  </sheetData>
  <mergeCells count="1">
    <mergeCell ref="A4:E4"/>
  </mergeCells>
  <printOptions/>
  <pageMargins left="0.75" right="0.75" top="1" bottom="1" header="0.5" footer="0.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1"/>
  <sheetViews>
    <sheetView workbookViewId="0" topLeftCell="A1">
      <selection activeCell="L37" sqref="L37"/>
    </sheetView>
  </sheetViews>
  <sheetFormatPr defaultColWidth="11.00390625" defaultRowHeight="12.75"/>
  <sheetData>
    <row r="2" ht="12.75">
      <c r="A2" t="s">
        <v>27</v>
      </c>
    </row>
    <row r="3" ht="12.75">
      <c r="A3" s="3" t="s">
        <v>49</v>
      </c>
    </row>
    <row r="4" spans="1:5" ht="12.75">
      <c r="A4" s="4" t="s">
        <v>38</v>
      </c>
      <c r="B4" s="4"/>
      <c r="C4" s="4"/>
      <c r="D4" s="4"/>
      <c r="E4" s="4"/>
    </row>
    <row r="5" spans="1:5" ht="12.75">
      <c r="A5" t="s">
        <v>34</v>
      </c>
      <c r="B5" t="s">
        <v>28</v>
      </c>
      <c r="C5" t="s">
        <v>30</v>
      </c>
      <c r="D5" t="s">
        <v>32</v>
      </c>
      <c r="E5" t="s">
        <v>36</v>
      </c>
    </row>
    <row r="6" spans="2:5" ht="12.75">
      <c r="B6" t="s">
        <v>29</v>
      </c>
      <c r="C6" t="s">
        <v>31</v>
      </c>
      <c r="D6" t="s">
        <v>33</v>
      </c>
      <c r="E6" t="s">
        <v>37</v>
      </c>
    </row>
    <row r="7" spans="1:5" ht="25.5">
      <c r="A7" s="2" t="s">
        <v>35</v>
      </c>
      <c r="B7" s="1">
        <v>0.642</v>
      </c>
      <c r="C7" s="1">
        <v>0.97</v>
      </c>
      <c r="D7" s="1">
        <v>0.872</v>
      </c>
      <c r="E7" s="1">
        <v>0.909</v>
      </c>
    </row>
    <row r="8" spans="1:5" ht="12.75">
      <c r="A8" t="s">
        <v>17</v>
      </c>
      <c r="B8" s="1">
        <v>0.854</v>
      </c>
      <c r="C8" s="1">
        <v>0.942</v>
      </c>
      <c r="D8" s="1">
        <v>0.862</v>
      </c>
      <c r="E8" s="1">
        <v>0.807</v>
      </c>
    </row>
    <row r="9" spans="1:5" ht="12.75">
      <c r="A9" t="s">
        <v>19</v>
      </c>
      <c r="B9" s="1">
        <v>0.839</v>
      </c>
      <c r="C9" s="1">
        <v>0.88</v>
      </c>
      <c r="D9" s="1">
        <v>0.899</v>
      </c>
      <c r="E9" s="1">
        <v>0.859</v>
      </c>
    </row>
    <row r="10" spans="1:5" ht="12.75">
      <c r="A10" t="s">
        <v>18</v>
      </c>
      <c r="B10" s="1">
        <v>0.773</v>
      </c>
      <c r="C10" s="1">
        <v>0.933</v>
      </c>
      <c r="D10" s="1">
        <v>0.913</v>
      </c>
      <c r="E10" s="1">
        <v>0.766</v>
      </c>
    </row>
    <row r="11" spans="1:5" ht="12.75">
      <c r="A11" t="s">
        <v>23</v>
      </c>
      <c r="B11" s="1">
        <v>0.518</v>
      </c>
      <c r="C11" s="1">
        <v>0.685</v>
      </c>
      <c r="D11" s="1">
        <v>0.728</v>
      </c>
      <c r="E11" s="1">
        <v>0.772</v>
      </c>
    </row>
    <row r="12" spans="1:5" ht="12.75">
      <c r="A12" t="s">
        <v>20</v>
      </c>
      <c r="B12" s="1">
        <v>0.573</v>
      </c>
      <c r="C12" s="1">
        <v>0.738</v>
      </c>
      <c r="D12" s="1">
        <v>0.813</v>
      </c>
      <c r="E12" s="1">
        <v>0.851</v>
      </c>
    </row>
    <row r="13" spans="1:5" ht="12.75">
      <c r="A13" t="s">
        <v>26</v>
      </c>
      <c r="B13" s="1">
        <v>0.248</v>
      </c>
      <c r="C13" s="1">
        <v>0.5</v>
      </c>
      <c r="D13" s="1">
        <v>0.602</v>
      </c>
      <c r="E13" s="1">
        <v>0.568</v>
      </c>
    </row>
    <row r="14" spans="1:5" ht="12.75">
      <c r="A14" t="s">
        <v>22</v>
      </c>
      <c r="B14" s="1">
        <v>0.565</v>
      </c>
      <c r="C14" s="1">
        <v>0.599</v>
      </c>
      <c r="D14" s="1">
        <v>0.54</v>
      </c>
      <c r="E14" s="1">
        <v>0.72</v>
      </c>
    </row>
    <row r="15" spans="1:5" ht="12.75">
      <c r="A15" t="s">
        <v>24</v>
      </c>
      <c r="B15" s="1">
        <v>0.465</v>
      </c>
      <c r="C15" s="1">
        <v>0.624</v>
      </c>
      <c r="D15" s="1">
        <v>0.63</v>
      </c>
      <c r="E15" s="1">
        <v>0.692</v>
      </c>
    </row>
    <row r="16" spans="1:5" ht="12.75">
      <c r="A16" t="s">
        <v>21</v>
      </c>
      <c r="B16" s="1">
        <v>0.552</v>
      </c>
      <c r="C16" s="1">
        <v>0.522</v>
      </c>
      <c r="D16" s="1">
        <v>0.754</v>
      </c>
      <c r="E16" s="1">
        <v>0.833</v>
      </c>
    </row>
    <row r="17" spans="1:5" ht="12.75">
      <c r="A17" t="s">
        <v>25</v>
      </c>
      <c r="B17" s="1">
        <v>0.289</v>
      </c>
      <c r="C17" s="1">
        <v>0.664</v>
      </c>
      <c r="D17" s="1">
        <v>0.869</v>
      </c>
      <c r="E17" s="1">
        <v>0.763</v>
      </c>
    </row>
    <row r="20" spans="1:5" ht="12.75">
      <c r="A20" s="4" t="s">
        <v>39</v>
      </c>
      <c r="B20" s="4"/>
      <c r="C20" s="4"/>
      <c r="D20" s="4"/>
      <c r="E20" s="4"/>
    </row>
    <row r="21" spans="1:5" ht="12.75">
      <c r="A21" t="s">
        <v>34</v>
      </c>
      <c r="B21" t="s">
        <v>28</v>
      </c>
      <c r="C21" t="s">
        <v>30</v>
      </c>
      <c r="D21" t="s">
        <v>32</v>
      </c>
      <c r="E21" t="s">
        <v>36</v>
      </c>
    </row>
    <row r="23" spans="1:5" ht="25.5">
      <c r="A23" s="2" t="s">
        <v>35</v>
      </c>
      <c r="B23" s="1">
        <v>0.859</v>
      </c>
      <c r="C23" s="1">
        <v>0.996</v>
      </c>
      <c r="D23" s="1">
        <v>0.935</v>
      </c>
      <c r="E23" s="1"/>
    </row>
    <row r="24" spans="1:5" ht="12.75">
      <c r="A24" t="s">
        <v>17</v>
      </c>
      <c r="B24" s="1">
        <v>0.943</v>
      </c>
      <c r="C24" s="1">
        <v>0.986</v>
      </c>
      <c r="D24" s="1">
        <v>0.911</v>
      </c>
      <c r="E24" s="1"/>
    </row>
    <row r="25" spans="1:5" ht="12.75">
      <c r="A25" t="s">
        <v>19</v>
      </c>
      <c r="B25" s="1">
        <v>0.876</v>
      </c>
      <c r="C25" s="1">
        <v>0.927</v>
      </c>
      <c r="D25" s="1">
        <v>0.934</v>
      </c>
      <c r="E25" s="1"/>
    </row>
    <row r="26" spans="1:5" ht="12.75">
      <c r="A26" t="s">
        <v>18</v>
      </c>
      <c r="B26" s="1">
        <v>0.854</v>
      </c>
      <c r="C26" s="1">
        <v>0.974</v>
      </c>
      <c r="D26" s="1">
        <v>0.961</v>
      </c>
      <c r="E26" s="1"/>
    </row>
    <row r="27" spans="1:5" ht="12.75">
      <c r="A27" t="s">
        <v>23</v>
      </c>
      <c r="B27" s="1">
        <v>0.666</v>
      </c>
      <c r="C27" s="1">
        <v>0.767</v>
      </c>
      <c r="D27" s="1">
        <v>0.802</v>
      </c>
      <c r="E27" s="1"/>
    </row>
    <row r="28" spans="1:5" ht="12.75">
      <c r="A28" t="s">
        <v>20</v>
      </c>
      <c r="B28" s="1">
        <v>0.879</v>
      </c>
      <c r="C28" s="1">
        <v>0.824</v>
      </c>
      <c r="D28" s="1">
        <v>0.873</v>
      </c>
      <c r="E28" s="1"/>
    </row>
    <row r="29" spans="1:5" ht="12.75">
      <c r="A29" t="s">
        <v>26</v>
      </c>
      <c r="B29" s="1">
        <v>0.45</v>
      </c>
      <c r="C29" s="1">
        <v>0.589</v>
      </c>
      <c r="D29" s="1">
        <v>0.673</v>
      </c>
      <c r="E29" s="1"/>
    </row>
    <row r="30" spans="1:5" ht="12.75">
      <c r="A30" t="s">
        <v>22</v>
      </c>
      <c r="B30" s="1">
        <v>0.719</v>
      </c>
      <c r="C30" s="1">
        <v>0.766</v>
      </c>
      <c r="D30" s="1">
        <v>0.695</v>
      </c>
      <c r="E30" s="1"/>
    </row>
    <row r="31" spans="1:5" ht="12.75">
      <c r="A31" t="s">
        <v>24</v>
      </c>
      <c r="B31" s="1">
        <v>0.6</v>
      </c>
      <c r="C31" s="1">
        <v>0.72</v>
      </c>
      <c r="D31" s="1">
        <v>0.718</v>
      </c>
      <c r="E31" s="1"/>
    </row>
    <row r="32" spans="1:5" ht="12.75">
      <c r="A32" t="s">
        <v>21</v>
      </c>
      <c r="B32" s="1">
        <v>0.721</v>
      </c>
      <c r="C32" s="1">
        <v>0.62</v>
      </c>
      <c r="D32" s="1">
        <v>0.834</v>
      </c>
      <c r="E32" s="1"/>
    </row>
    <row r="33" spans="1:5" ht="12.75">
      <c r="A33" t="s">
        <v>25</v>
      </c>
      <c r="B33" s="1">
        <v>0.427</v>
      </c>
      <c r="C33" s="1">
        <v>0.764</v>
      </c>
      <c r="D33" s="1">
        <v>0.928</v>
      </c>
      <c r="E33" s="1"/>
    </row>
    <row r="36" spans="1:5" ht="12.75">
      <c r="A36" s="4" t="s">
        <v>40</v>
      </c>
      <c r="B36" s="4"/>
      <c r="C36" s="4"/>
      <c r="D36" s="4"/>
      <c r="E36" s="4"/>
    </row>
    <row r="37" spans="1:5" ht="12.75">
      <c r="A37" t="s">
        <v>34</v>
      </c>
      <c r="B37" t="s">
        <v>28</v>
      </c>
      <c r="C37" t="s">
        <v>30</v>
      </c>
      <c r="D37" t="s">
        <v>32</v>
      </c>
      <c r="E37" t="s">
        <v>36</v>
      </c>
    </row>
    <row r="39" spans="1:5" ht="25.5">
      <c r="A39" s="2" t="s">
        <v>35</v>
      </c>
      <c r="B39" s="1">
        <v>0.424</v>
      </c>
      <c r="C39" s="1">
        <v>0.944</v>
      </c>
      <c r="D39" s="1">
        <v>0.81</v>
      </c>
      <c r="E39" s="1"/>
    </row>
    <row r="40" spans="1:5" ht="12.75">
      <c r="A40" t="s">
        <v>17</v>
      </c>
      <c r="B40" s="1">
        <v>0.765</v>
      </c>
      <c r="C40" s="1">
        <v>0.899</v>
      </c>
      <c r="D40" s="1">
        <v>0.813</v>
      </c>
      <c r="E40" s="1"/>
    </row>
    <row r="41" spans="1:5" ht="12.75">
      <c r="A41" t="s">
        <v>19</v>
      </c>
      <c r="B41" s="1">
        <v>0.803</v>
      </c>
      <c r="C41" s="1">
        <v>0.833</v>
      </c>
      <c r="D41" s="1">
        <v>0.864</v>
      </c>
      <c r="E41" s="1"/>
    </row>
    <row r="42" spans="1:5" ht="12.75">
      <c r="A42" t="s">
        <v>18</v>
      </c>
      <c r="B42" s="1">
        <v>0.693</v>
      </c>
      <c r="C42" s="1">
        <v>0.892</v>
      </c>
      <c r="D42" s="1">
        <v>0.864</v>
      </c>
      <c r="E42" s="1"/>
    </row>
    <row r="43" spans="1:5" ht="12.75">
      <c r="A43" t="s">
        <v>23</v>
      </c>
      <c r="B43" s="1">
        <v>0.371</v>
      </c>
      <c r="C43" s="1">
        <v>0.602</v>
      </c>
      <c r="D43" s="1">
        <v>0.655</v>
      </c>
      <c r="E43" s="1"/>
    </row>
    <row r="44" spans="1:5" ht="12.75">
      <c r="A44" t="s">
        <v>20</v>
      </c>
      <c r="B44" s="1">
        <v>0.277</v>
      </c>
      <c r="C44" s="1">
        <v>0.652</v>
      </c>
      <c r="D44" s="1">
        <v>0.753</v>
      </c>
      <c r="E44" s="1"/>
    </row>
    <row r="45" spans="1:5" ht="12.75">
      <c r="A45" t="s">
        <v>26</v>
      </c>
      <c r="B45" s="1">
        <v>0.047</v>
      </c>
      <c r="C45" s="1">
        <v>0.411</v>
      </c>
      <c r="D45" s="1">
        <v>0.531</v>
      </c>
      <c r="E45" s="1"/>
    </row>
    <row r="46" spans="1:5" ht="12.75">
      <c r="A46" t="s">
        <v>22</v>
      </c>
      <c r="B46" s="1">
        <v>0.412</v>
      </c>
      <c r="C46" s="1">
        <v>0.432</v>
      </c>
      <c r="D46" s="1">
        <v>0.385</v>
      </c>
      <c r="E46" s="1"/>
    </row>
    <row r="47" spans="1:5" ht="12.75">
      <c r="A47" t="s">
        <v>24</v>
      </c>
      <c r="B47" s="1">
        <v>0.331</v>
      </c>
      <c r="C47" s="1">
        <v>0.527</v>
      </c>
      <c r="D47" s="1">
        <v>0.542</v>
      </c>
      <c r="E47" s="1"/>
    </row>
    <row r="48" spans="1:5" ht="12.75">
      <c r="A48" t="s">
        <v>21</v>
      </c>
      <c r="B48" s="1">
        <v>0.383</v>
      </c>
      <c r="C48" s="1">
        <v>0.424</v>
      </c>
      <c r="D48" s="1">
        <v>0.674</v>
      </c>
      <c r="E48" s="1"/>
    </row>
    <row r="49" spans="1:5" ht="12.75">
      <c r="A49" t="s">
        <v>25</v>
      </c>
      <c r="B49" s="1">
        <v>0.151</v>
      </c>
      <c r="C49" s="1">
        <v>0.564</v>
      </c>
      <c r="D49" s="1">
        <v>0.81</v>
      </c>
      <c r="E49" s="1"/>
    </row>
    <row r="52" spans="1:5" ht="12.75">
      <c r="A52" s="4" t="s">
        <v>41</v>
      </c>
      <c r="B52" s="4"/>
      <c r="C52" s="4"/>
      <c r="D52" s="4"/>
      <c r="E52" s="4"/>
    </row>
    <row r="53" spans="1:5" ht="12.75">
      <c r="A53" t="s">
        <v>34</v>
      </c>
      <c r="B53" t="s">
        <v>28</v>
      </c>
      <c r="C53" t="s">
        <v>30</v>
      </c>
      <c r="D53" t="s">
        <v>32</v>
      </c>
      <c r="E53" t="s">
        <v>36</v>
      </c>
    </row>
    <row r="55" spans="1:5" ht="25.5">
      <c r="A55" s="2" t="s">
        <v>35</v>
      </c>
      <c r="B55" s="1">
        <f>B23-B7</f>
        <v>0.21699999999999997</v>
      </c>
      <c r="C55" s="1">
        <f>C23-C7</f>
        <v>0.026000000000000023</v>
      </c>
      <c r="D55" s="1">
        <f>D23-D7</f>
        <v>0.06300000000000006</v>
      </c>
      <c r="E55" s="1"/>
    </row>
    <row r="56" spans="1:5" ht="12.75">
      <c r="A56" t="s">
        <v>17</v>
      </c>
      <c r="B56" s="1">
        <f aca="true" t="shared" si="0" ref="B56:D65">B24-B8</f>
        <v>0.08899999999999997</v>
      </c>
      <c r="C56" s="1">
        <f t="shared" si="0"/>
        <v>0.04400000000000004</v>
      </c>
      <c r="D56" s="1">
        <f t="shared" si="0"/>
        <v>0.049000000000000044</v>
      </c>
      <c r="E56" s="1"/>
    </row>
    <row r="57" spans="1:5" ht="12.75">
      <c r="A57" t="s">
        <v>19</v>
      </c>
      <c r="B57" s="1">
        <f t="shared" si="0"/>
        <v>0.03700000000000003</v>
      </c>
      <c r="C57" s="1">
        <f t="shared" si="0"/>
        <v>0.04700000000000004</v>
      </c>
      <c r="D57" s="1">
        <f t="shared" si="0"/>
        <v>0.03500000000000003</v>
      </c>
      <c r="E57" s="1"/>
    </row>
    <row r="58" spans="1:5" ht="12.75">
      <c r="A58" t="s">
        <v>18</v>
      </c>
      <c r="B58" s="1">
        <f t="shared" si="0"/>
        <v>0.08099999999999996</v>
      </c>
      <c r="C58" s="1">
        <f t="shared" si="0"/>
        <v>0.040999999999999925</v>
      </c>
      <c r="D58" s="1">
        <f t="shared" si="0"/>
        <v>0.04799999999999993</v>
      </c>
      <c r="E58" s="1"/>
    </row>
    <row r="59" spans="1:5" ht="12.75">
      <c r="A59" t="s">
        <v>23</v>
      </c>
      <c r="B59" s="1">
        <f t="shared" si="0"/>
        <v>0.14800000000000002</v>
      </c>
      <c r="C59" s="1">
        <f t="shared" si="0"/>
        <v>0.08199999999999996</v>
      </c>
      <c r="D59" s="1">
        <f t="shared" si="0"/>
        <v>0.07400000000000007</v>
      </c>
      <c r="E59" s="1"/>
    </row>
    <row r="60" spans="1:5" ht="12.75">
      <c r="A60" t="s">
        <v>20</v>
      </c>
      <c r="B60" s="1">
        <f t="shared" si="0"/>
        <v>0.30600000000000005</v>
      </c>
      <c r="C60" s="1">
        <f t="shared" si="0"/>
        <v>0.08599999999999997</v>
      </c>
      <c r="D60" s="1">
        <f t="shared" si="0"/>
        <v>0.06000000000000005</v>
      </c>
      <c r="E60" s="1"/>
    </row>
    <row r="61" spans="1:5" ht="12.75">
      <c r="A61" t="s">
        <v>26</v>
      </c>
      <c r="B61" s="1">
        <f t="shared" si="0"/>
        <v>0.202</v>
      </c>
      <c r="C61" s="1">
        <f t="shared" si="0"/>
        <v>0.08899999999999997</v>
      </c>
      <c r="D61" s="1">
        <f t="shared" si="0"/>
        <v>0.07100000000000006</v>
      </c>
      <c r="E61" s="1"/>
    </row>
    <row r="62" spans="1:5" ht="12.75">
      <c r="A62" t="s">
        <v>22</v>
      </c>
      <c r="B62" s="1">
        <f t="shared" si="0"/>
        <v>0.15400000000000003</v>
      </c>
      <c r="C62" s="1">
        <f t="shared" si="0"/>
        <v>0.16700000000000004</v>
      </c>
      <c r="D62" s="1">
        <f t="shared" si="0"/>
        <v>0.15499999999999992</v>
      </c>
      <c r="E62" s="1"/>
    </row>
    <row r="63" spans="1:5" ht="12.75">
      <c r="A63" t="s">
        <v>24</v>
      </c>
      <c r="B63" s="1">
        <f t="shared" si="0"/>
        <v>0.13499999999999995</v>
      </c>
      <c r="C63" s="1">
        <f t="shared" si="0"/>
        <v>0.09599999999999997</v>
      </c>
      <c r="D63" s="1">
        <f t="shared" si="0"/>
        <v>0.08799999999999997</v>
      </c>
      <c r="E63" s="1"/>
    </row>
    <row r="64" spans="1:5" ht="12.75">
      <c r="A64" t="s">
        <v>21</v>
      </c>
      <c r="B64" s="1">
        <f t="shared" si="0"/>
        <v>0.16899999999999993</v>
      </c>
      <c r="C64" s="1">
        <f t="shared" si="0"/>
        <v>0.09799999999999998</v>
      </c>
      <c r="D64" s="1">
        <f t="shared" si="0"/>
        <v>0.07999999999999996</v>
      </c>
      <c r="E64" s="1"/>
    </row>
    <row r="65" spans="1:5" ht="12.75">
      <c r="A65" t="s">
        <v>25</v>
      </c>
      <c r="B65" s="1">
        <f t="shared" si="0"/>
        <v>0.138</v>
      </c>
      <c r="C65" s="1">
        <f t="shared" si="0"/>
        <v>0.09999999999999998</v>
      </c>
      <c r="D65" s="1">
        <f t="shared" si="0"/>
        <v>0.05900000000000005</v>
      </c>
      <c r="E65" s="1"/>
    </row>
    <row r="68" spans="1:5" ht="12.75">
      <c r="A68" s="4" t="s">
        <v>42</v>
      </c>
      <c r="B68" s="4"/>
      <c r="C68" s="4"/>
      <c r="D68" s="4"/>
      <c r="E68" s="4"/>
    </row>
    <row r="69" spans="1:5" ht="12.75">
      <c r="A69" t="s">
        <v>34</v>
      </c>
      <c r="B69" t="s">
        <v>28</v>
      </c>
      <c r="C69" t="s">
        <v>30</v>
      </c>
      <c r="D69" t="s">
        <v>32</v>
      </c>
      <c r="E69" t="s">
        <v>36</v>
      </c>
    </row>
    <row r="71" spans="1:5" ht="25.5">
      <c r="A71" s="2" t="s">
        <v>35</v>
      </c>
      <c r="B71" s="1">
        <f>B7-B39</f>
        <v>0.21800000000000003</v>
      </c>
      <c r="C71" s="1">
        <f>C7-C39</f>
        <v>0.026000000000000023</v>
      </c>
      <c r="D71" s="1">
        <f>D7-D39</f>
        <v>0.061999999999999944</v>
      </c>
      <c r="E71" s="1"/>
    </row>
    <row r="72" spans="1:5" ht="12.75">
      <c r="A72" t="s">
        <v>17</v>
      </c>
      <c r="B72" s="1">
        <f aca="true" t="shared" si="1" ref="B72:D81">B8-B40</f>
        <v>0.08899999999999997</v>
      </c>
      <c r="C72" s="1">
        <f t="shared" si="1"/>
        <v>0.04299999999999993</v>
      </c>
      <c r="D72" s="1">
        <f t="shared" si="1"/>
        <v>0.049000000000000044</v>
      </c>
      <c r="E72" s="1"/>
    </row>
    <row r="73" spans="1:5" ht="12.75">
      <c r="A73" t="s">
        <v>19</v>
      </c>
      <c r="B73" s="1">
        <f>B9-B41</f>
        <v>0.03599999999999992</v>
      </c>
      <c r="C73" s="1">
        <f t="shared" si="1"/>
        <v>0.04700000000000004</v>
      </c>
      <c r="D73" s="1">
        <f t="shared" si="1"/>
        <v>0.03500000000000003</v>
      </c>
      <c r="E73" s="1"/>
    </row>
    <row r="74" spans="1:5" ht="12.75">
      <c r="A74" t="s">
        <v>18</v>
      </c>
      <c r="B74" s="1">
        <f t="shared" si="1"/>
        <v>0.08000000000000007</v>
      </c>
      <c r="C74" s="1">
        <f t="shared" si="1"/>
        <v>0.041000000000000036</v>
      </c>
      <c r="D74" s="1">
        <f t="shared" si="1"/>
        <v>0.049000000000000044</v>
      </c>
      <c r="E74" s="1"/>
    </row>
    <row r="75" spans="1:5" ht="12.75">
      <c r="A75" t="s">
        <v>23</v>
      </c>
      <c r="B75" s="1">
        <f t="shared" si="1"/>
        <v>0.14700000000000002</v>
      </c>
      <c r="C75" s="1">
        <f t="shared" si="1"/>
        <v>0.08300000000000007</v>
      </c>
      <c r="D75" s="1">
        <f t="shared" si="1"/>
        <v>0.07299999999999995</v>
      </c>
      <c r="E75" s="1"/>
    </row>
    <row r="76" spans="1:5" ht="12.75">
      <c r="A76" t="s">
        <v>20</v>
      </c>
      <c r="B76" s="1">
        <f t="shared" si="1"/>
        <v>0.29599999999999993</v>
      </c>
      <c r="C76" s="1">
        <f t="shared" si="1"/>
        <v>0.08599999999999997</v>
      </c>
      <c r="D76" s="1">
        <f t="shared" si="1"/>
        <v>0.05999999999999994</v>
      </c>
      <c r="E76" s="1"/>
    </row>
    <row r="77" spans="1:5" ht="12.75">
      <c r="A77" t="s">
        <v>26</v>
      </c>
      <c r="B77" s="1">
        <f t="shared" si="1"/>
        <v>0.201</v>
      </c>
      <c r="C77" s="1">
        <f t="shared" si="1"/>
        <v>0.08900000000000002</v>
      </c>
      <c r="D77" s="1">
        <f t="shared" si="1"/>
        <v>0.07099999999999995</v>
      </c>
      <c r="E77" s="1"/>
    </row>
    <row r="78" spans="1:5" ht="12.75">
      <c r="A78" t="s">
        <v>22</v>
      </c>
      <c r="B78" s="1">
        <f t="shared" si="1"/>
        <v>0.15299999999999997</v>
      </c>
      <c r="C78" s="1">
        <f t="shared" si="1"/>
        <v>0.16699999999999998</v>
      </c>
      <c r="D78" s="1">
        <f t="shared" si="1"/>
        <v>0.15500000000000003</v>
      </c>
      <c r="E78" s="1"/>
    </row>
    <row r="79" spans="1:5" ht="12.75">
      <c r="A79" t="s">
        <v>24</v>
      </c>
      <c r="B79" s="1">
        <f t="shared" si="1"/>
        <v>0.134</v>
      </c>
      <c r="C79" s="1">
        <f t="shared" si="1"/>
        <v>0.09699999999999998</v>
      </c>
      <c r="D79" s="1">
        <f t="shared" si="1"/>
        <v>0.08799999999999997</v>
      </c>
      <c r="E79" s="1"/>
    </row>
    <row r="80" spans="1:5" ht="12.75">
      <c r="A80" t="s">
        <v>21</v>
      </c>
      <c r="B80" s="1">
        <f t="shared" si="1"/>
        <v>0.16900000000000004</v>
      </c>
      <c r="C80" s="1">
        <f t="shared" si="1"/>
        <v>0.09800000000000003</v>
      </c>
      <c r="D80" s="1">
        <f t="shared" si="1"/>
        <v>0.07999999999999996</v>
      </c>
      <c r="E80" s="1"/>
    </row>
    <row r="81" spans="1:5" ht="12.75">
      <c r="A81" t="s">
        <v>25</v>
      </c>
      <c r="B81" s="1">
        <f t="shared" si="1"/>
        <v>0.13799999999999998</v>
      </c>
      <c r="C81" s="1">
        <f t="shared" si="1"/>
        <v>0.10000000000000009</v>
      </c>
      <c r="D81" s="1">
        <f t="shared" si="1"/>
        <v>0.05899999999999994</v>
      </c>
      <c r="E81" s="1"/>
    </row>
  </sheetData>
  <mergeCells count="5">
    <mergeCell ref="A4:E4"/>
    <mergeCell ref="A20:E20"/>
    <mergeCell ref="A36:E36"/>
    <mergeCell ref="A52:E52"/>
    <mergeCell ref="A68:E68"/>
  </mergeCells>
  <printOptions/>
  <pageMargins left="0.75" right="0.75" top="1" bottom="1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81"/>
  <sheetViews>
    <sheetView workbookViewId="0" topLeftCell="A1">
      <selection activeCell="N23" sqref="N23"/>
    </sheetView>
  </sheetViews>
  <sheetFormatPr defaultColWidth="11.00390625" defaultRowHeight="12.75"/>
  <sheetData>
    <row r="2" ht="12.75">
      <c r="A2" t="s">
        <v>27</v>
      </c>
    </row>
    <row r="3" ht="12.75">
      <c r="A3" s="3" t="s">
        <v>50</v>
      </c>
    </row>
    <row r="4" spans="1:5" ht="12.75">
      <c r="A4" s="4" t="s">
        <v>38</v>
      </c>
      <c r="B4" s="4"/>
      <c r="C4" s="4"/>
      <c r="D4" s="4"/>
      <c r="E4" s="4"/>
    </row>
    <row r="5" spans="1:5" ht="12.75">
      <c r="A5" t="s">
        <v>34</v>
      </c>
      <c r="B5" t="s">
        <v>28</v>
      </c>
      <c r="C5" t="s">
        <v>30</v>
      </c>
      <c r="D5" t="s">
        <v>32</v>
      </c>
      <c r="E5" t="s">
        <v>36</v>
      </c>
    </row>
    <row r="6" spans="2:5" ht="12.75">
      <c r="B6" t="s">
        <v>29</v>
      </c>
      <c r="C6" t="s">
        <v>31</v>
      </c>
      <c r="D6" t="s">
        <v>33</v>
      </c>
      <c r="E6" t="s">
        <v>37</v>
      </c>
    </row>
    <row r="7" spans="1:5" ht="25.5">
      <c r="A7" s="2" t="s">
        <v>35</v>
      </c>
      <c r="B7" s="1">
        <v>0.8</v>
      </c>
      <c r="C7" s="1">
        <v>0.952</v>
      </c>
      <c r="D7" s="1">
        <v>0.874</v>
      </c>
      <c r="E7" s="1">
        <v>0.981</v>
      </c>
    </row>
    <row r="8" spans="1:5" ht="12.75">
      <c r="A8" t="s">
        <v>17</v>
      </c>
      <c r="B8" s="1">
        <v>0.906</v>
      </c>
      <c r="C8" s="1">
        <v>0.969</v>
      </c>
      <c r="D8" s="1">
        <v>0.93</v>
      </c>
      <c r="E8" s="1">
        <v>0.954</v>
      </c>
    </row>
    <row r="9" spans="1:5" ht="12.75">
      <c r="A9" t="s">
        <v>19</v>
      </c>
      <c r="B9" s="1">
        <v>0.643</v>
      </c>
      <c r="C9" s="1">
        <v>0.917</v>
      </c>
      <c r="D9" s="1">
        <v>0.834</v>
      </c>
      <c r="E9" s="1">
        <v>0.856</v>
      </c>
    </row>
    <row r="10" spans="1:5" ht="12.75">
      <c r="A10" t="s">
        <v>18</v>
      </c>
      <c r="B10" s="1">
        <v>0.806</v>
      </c>
      <c r="C10" s="1">
        <v>0.929</v>
      </c>
      <c r="D10" s="1">
        <v>0.869</v>
      </c>
      <c r="E10" s="1">
        <v>0.864</v>
      </c>
    </row>
    <row r="11" spans="1:5" ht="12.75">
      <c r="A11" t="s">
        <v>23</v>
      </c>
      <c r="B11" s="1">
        <v>0.668</v>
      </c>
      <c r="C11" s="1">
        <v>0.815</v>
      </c>
      <c r="D11" s="1">
        <v>0.692</v>
      </c>
      <c r="E11" s="1">
        <v>0.803</v>
      </c>
    </row>
    <row r="12" spans="1:5" ht="12.75">
      <c r="A12" t="s">
        <v>20</v>
      </c>
      <c r="B12" s="1">
        <v>0.607</v>
      </c>
      <c r="C12" s="1">
        <v>0.747</v>
      </c>
      <c r="D12" s="1">
        <v>0.829</v>
      </c>
      <c r="E12" s="1">
        <v>0.874</v>
      </c>
    </row>
    <row r="13" spans="1:5" ht="12.75">
      <c r="A13" t="s">
        <v>26</v>
      </c>
      <c r="B13" s="1">
        <v>0.309</v>
      </c>
      <c r="C13" s="1">
        <v>0.633</v>
      </c>
      <c r="D13" s="1">
        <v>0.617</v>
      </c>
      <c r="E13" s="1">
        <v>0.715</v>
      </c>
    </row>
    <row r="14" spans="1:5" ht="12.75">
      <c r="A14" t="s">
        <v>22</v>
      </c>
      <c r="B14" s="1">
        <v>0.648</v>
      </c>
      <c r="C14" s="1">
        <v>0.72</v>
      </c>
      <c r="D14" s="1">
        <v>0.6</v>
      </c>
      <c r="E14" s="1">
        <v>0.758</v>
      </c>
    </row>
    <row r="15" spans="1:5" ht="12.75">
      <c r="A15" t="s">
        <v>24</v>
      </c>
      <c r="B15" s="1">
        <v>0.439</v>
      </c>
      <c r="C15" s="1">
        <v>0.691</v>
      </c>
      <c r="D15" s="1">
        <v>0.67</v>
      </c>
      <c r="E15" s="1">
        <v>0.834</v>
      </c>
    </row>
    <row r="16" spans="1:5" ht="12.75">
      <c r="A16" t="s">
        <v>21</v>
      </c>
      <c r="B16" s="1">
        <v>0.594</v>
      </c>
      <c r="C16" s="1">
        <v>0.519</v>
      </c>
      <c r="D16" s="1">
        <v>0.749</v>
      </c>
      <c r="E16" s="1">
        <v>0.877</v>
      </c>
    </row>
    <row r="17" spans="1:5" ht="12.75">
      <c r="A17" t="s">
        <v>25</v>
      </c>
      <c r="B17" s="1">
        <v>0.402</v>
      </c>
      <c r="C17" s="1">
        <v>0.802</v>
      </c>
      <c r="D17" s="1">
        <v>0.838</v>
      </c>
      <c r="E17" s="1">
        <v>0.806</v>
      </c>
    </row>
    <row r="20" spans="1:5" ht="12.75">
      <c r="A20" s="4" t="s">
        <v>39</v>
      </c>
      <c r="B20" s="4"/>
      <c r="C20" s="4"/>
      <c r="D20" s="4"/>
      <c r="E20" s="4"/>
    </row>
    <row r="21" spans="1:5" ht="12.75">
      <c r="A21" t="s">
        <v>34</v>
      </c>
      <c r="B21" t="s">
        <v>28</v>
      </c>
      <c r="C21" t="s">
        <v>30</v>
      </c>
      <c r="D21" t="s">
        <v>32</v>
      </c>
      <c r="E21" t="s">
        <v>36</v>
      </c>
    </row>
    <row r="23" spans="1:5" ht="25.5">
      <c r="A23" s="2" t="s">
        <v>35</v>
      </c>
      <c r="B23" s="1">
        <v>1</v>
      </c>
      <c r="C23" s="1">
        <v>0.995</v>
      </c>
      <c r="D23" s="1">
        <v>0.938</v>
      </c>
      <c r="E23" s="1"/>
    </row>
    <row r="24" spans="1:5" ht="12.75">
      <c r="A24" t="s">
        <v>17</v>
      </c>
      <c r="B24" s="1">
        <v>0.984</v>
      </c>
      <c r="C24" s="1">
        <v>1</v>
      </c>
      <c r="D24" s="1">
        <v>0.969</v>
      </c>
      <c r="E24" s="1"/>
    </row>
    <row r="25" spans="1:5" ht="12.75">
      <c r="A25" t="s">
        <v>19</v>
      </c>
      <c r="B25" s="1">
        <v>0.71</v>
      </c>
      <c r="C25" s="1">
        <v>0.975</v>
      </c>
      <c r="D25" s="1">
        <v>0.891</v>
      </c>
      <c r="E25" s="1"/>
    </row>
    <row r="26" spans="1:5" ht="12.75">
      <c r="A26" t="s">
        <v>18</v>
      </c>
      <c r="B26" s="1">
        <v>0.853</v>
      </c>
      <c r="C26" s="1">
        <v>0.967</v>
      </c>
      <c r="D26" s="1">
        <v>0.933</v>
      </c>
      <c r="E26" s="1"/>
    </row>
    <row r="27" spans="1:5" ht="12.75">
      <c r="A27" t="s">
        <v>23</v>
      </c>
      <c r="B27" s="1">
        <v>0.848</v>
      </c>
      <c r="C27" s="1">
        <v>0.883</v>
      </c>
      <c r="D27" s="1">
        <v>0.764</v>
      </c>
      <c r="E27" s="1"/>
    </row>
    <row r="28" spans="1:5" ht="12.75">
      <c r="A28" t="s">
        <v>20</v>
      </c>
      <c r="B28" s="1">
        <v>0.9</v>
      </c>
      <c r="C28" s="1">
        <v>0.852</v>
      </c>
      <c r="D28" s="1">
        <v>0.889</v>
      </c>
      <c r="E28" s="1"/>
    </row>
    <row r="29" spans="1:5" ht="12.75">
      <c r="A29" t="s">
        <v>26</v>
      </c>
      <c r="B29" s="1">
        <v>0.507</v>
      </c>
      <c r="C29" s="1">
        <v>0.738</v>
      </c>
      <c r="D29" s="1">
        <v>0.696</v>
      </c>
      <c r="E29" s="1"/>
    </row>
    <row r="30" spans="1:5" ht="12.75">
      <c r="A30" t="s">
        <v>22</v>
      </c>
      <c r="B30" s="1">
        <v>0.855</v>
      </c>
      <c r="C30" s="1">
        <v>0.853</v>
      </c>
      <c r="D30" s="1">
        <v>0.691</v>
      </c>
      <c r="E30" s="1"/>
    </row>
    <row r="31" spans="1:5" ht="12.75">
      <c r="A31" t="s">
        <v>24</v>
      </c>
      <c r="B31" s="1">
        <v>0.632</v>
      </c>
      <c r="C31" s="1">
        <v>0.766</v>
      </c>
      <c r="D31" s="1">
        <v>0.757</v>
      </c>
      <c r="E31" s="1"/>
    </row>
    <row r="32" spans="1:5" ht="12.75">
      <c r="A32" t="s">
        <v>21</v>
      </c>
      <c r="B32" s="1">
        <v>0.782</v>
      </c>
      <c r="C32" s="1">
        <v>0.615</v>
      </c>
      <c r="D32" s="1">
        <v>0.804</v>
      </c>
      <c r="E32" s="1"/>
    </row>
    <row r="33" spans="1:5" ht="12.75">
      <c r="A33" t="s">
        <v>25</v>
      </c>
      <c r="B33" s="1">
        <v>0.57</v>
      </c>
      <c r="C33" s="1">
        <v>0.878</v>
      </c>
      <c r="D33" s="1">
        <v>0.903</v>
      </c>
      <c r="E33" s="1"/>
    </row>
    <row r="36" spans="1:5" ht="12.75">
      <c r="A36" s="4" t="s">
        <v>40</v>
      </c>
      <c r="B36" s="4"/>
      <c r="C36" s="4"/>
      <c r="D36" s="4"/>
      <c r="E36" s="4"/>
    </row>
    <row r="37" spans="1:5" ht="12.75">
      <c r="A37" t="s">
        <v>34</v>
      </c>
      <c r="B37" t="s">
        <v>28</v>
      </c>
      <c r="C37" t="s">
        <v>30</v>
      </c>
      <c r="D37" t="s">
        <v>32</v>
      </c>
      <c r="E37" t="s">
        <v>36</v>
      </c>
    </row>
    <row r="39" spans="1:5" ht="25.5">
      <c r="A39" s="2" t="s">
        <v>35</v>
      </c>
      <c r="B39" s="1">
        <v>0.591</v>
      </c>
      <c r="C39" s="1">
        <v>0.909</v>
      </c>
      <c r="D39" s="1">
        <v>0.811</v>
      </c>
      <c r="E39" s="1"/>
    </row>
    <row r="40" spans="1:5" ht="12.75">
      <c r="A40" t="s">
        <v>17</v>
      </c>
      <c r="B40" s="1">
        <v>0.828</v>
      </c>
      <c r="C40" s="1">
        <v>0.939</v>
      </c>
      <c r="D40" s="1">
        <v>0.89</v>
      </c>
      <c r="E40" s="1"/>
    </row>
    <row r="41" spans="1:5" ht="12.75">
      <c r="A41" t="s">
        <v>19</v>
      </c>
      <c r="B41" s="1">
        <v>0.551</v>
      </c>
      <c r="C41" s="1">
        <v>0.858</v>
      </c>
      <c r="D41" s="1">
        <v>0.776</v>
      </c>
      <c r="E41" s="1"/>
    </row>
    <row r="42" spans="1:5" ht="12.75">
      <c r="A42" t="s">
        <v>18</v>
      </c>
      <c r="B42" s="1">
        <v>0.76</v>
      </c>
      <c r="C42" s="1">
        <v>0.89</v>
      </c>
      <c r="D42" s="1">
        <v>0.805</v>
      </c>
      <c r="E42" s="1"/>
    </row>
    <row r="43" spans="1:5" ht="12.75">
      <c r="A43" t="s">
        <v>23</v>
      </c>
      <c r="B43" s="1">
        <v>0.488</v>
      </c>
      <c r="C43" s="1">
        <v>0.748</v>
      </c>
      <c r="D43" s="1">
        <v>0.62</v>
      </c>
      <c r="E43" s="1"/>
    </row>
    <row r="44" spans="1:5" ht="12.75">
      <c r="A44" t="s">
        <v>20</v>
      </c>
      <c r="B44" s="1">
        <v>0.314</v>
      </c>
      <c r="C44" s="1">
        <v>0.643</v>
      </c>
      <c r="D44" s="1">
        <v>0.768</v>
      </c>
      <c r="E44" s="1"/>
    </row>
    <row r="45" spans="1:5" ht="12.75">
      <c r="A45" t="s">
        <v>26</v>
      </c>
      <c r="B45" s="1">
        <v>0.11</v>
      </c>
      <c r="C45" s="1">
        <v>0.528</v>
      </c>
      <c r="D45" s="1">
        <v>0.539</v>
      </c>
      <c r="E45" s="1"/>
    </row>
    <row r="46" spans="1:5" ht="12.75">
      <c r="A46" t="s">
        <v>22</v>
      </c>
      <c r="B46" s="1">
        <v>0.442</v>
      </c>
      <c r="C46" s="1">
        <v>0.587</v>
      </c>
      <c r="D46" s="1">
        <v>0.508</v>
      </c>
      <c r="E46" s="1"/>
    </row>
    <row r="47" spans="1:5" ht="12.75">
      <c r="A47" t="s">
        <v>24</v>
      </c>
      <c r="B47" s="1">
        <v>0.245</v>
      </c>
      <c r="C47" s="1">
        <v>0.616</v>
      </c>
      <c r="D47" s="1">
        <v>0.584</v>
      </c>
      <c r="E47" s="1"/>
    </row>
    <row r="48" spans="1:5" ht="12.75">
      <c r="A48" t="s">
        <v>21</v>
      </c>
      <c r="B48" s="1">
        <v>0.406</v>
      </c>
      <c r="C48" s="1">
        <v>0.423</v>
      </c>
      <c r="D48" s="1">
        <v>0.694</v>
      </c>
      <c r="E48" s="1"/>
    </row>
    <row r="49" spans="1:5" ht="12.75">
      <c r="A49" t="s">
        <v>25</v>
      </c>
      <c r="B49" s="1">
        <v>0.234</v>
      </c>
      <c r="C49" s="1">
        <v>0.725</v>
      </c>
      <c r="D49" s="1">
        <v>0.774</v>
      </c>
      <c r="E49" s="1"/>
    </row>
    <row r="52" spans="1:5" ht="12.75">
      <c r="A52" s="4" t="s">
        <v>41</v>
      </c>
      <c r="B52" s="4"/>
      <c r="C52" s="4"/>
      <c r="D52" s="4"/>
      <c r="E52" s="4"/>
    </row>
    <row r="53" spans="1:5" ht="12.75">
      <c r="A53" t="s">
        <v>34</v>
      </c>
      <c r="B53" t="s">
        <v>28</v>
      </c>
      <c r="C53" t="s">
        <v>30</v>
      </c>
      <c r="D53" t="s">
        <v>32</v>
      </c>
      <c r="E53" t="s">
        <v>36</v>
      </c>
    </row>
    <row r="55" spans="1:5" ht="25.5">
      <c r="A55" s="2" t="s">
        <v>35</v>
      </c>
      <c r="B55" s="1">
        <f>B23-B7</f>
        <v>0.19999999999999996</v>
      </c>
      <c r="C55" s="1">
        <f>C23-C7</f>
        <v>0.04300000000000004</v>
      </c>
      <c r="D55" s="1">
        <f>D23-D7</f>
        <v>0.06399999999999995</v>
      </c>
      <c r="E55" s="1"/>
    </row>
    <row r="56" spans="1:5" ht="12.75">
      <c r="A56" t="s">
        <v>17</v>
      </c>
      <c r="B56" s="1">
        <f aca="true" t="shared" si="0" ref="B56:D65">B24-B8</f>
        <v>0.07799999999999996</v>
      </c>
      <c r="C56" s="1">
        <f t="shared" si="0"/>
        <v>0.031000000000000028</v>
      </c>
      <c r="D56" s="1">
        <f t="shared" si="0"/>
        <v>0.038999999999999924</v>
      </c>
      <c r="E56" s="1"/>
    </row>
    <row r="57" spans="1:5" ht="12.75">
      <c r="A57" t="s">
        <v>19</v>
      </c>
      <c r="B57" s="1">
        <f t="shared" si="0"/>
        <v>0.06699999999999995</v>
      </c>
      <c r="C57" s="1">
        <f t="shared" si="0"/>
        <v>0.05799999999999994</v>
      </c>
      <c r="D57" s="1">
        <f t="shared" si="0"/>
        <v>0.05700000000000005</v>
      </c>
      <c r="E57" s="1"/>
    </row>
    <row r="58" spans="1:5" ht="12.75">
      <c r="A58" t="s">
        <v>18</v>
      </c>
      <c r="B58" s="1">
        <f t="shared" si="0"/>
        <v>0.04699999999999993</v>
      </c>
      <c r="C58" s="1">
        <f t="shared" si="0"/>
        <v>0.03799999999999992</v>
      </c>
      <c r="D58" s="1">
        <f t="shared" si="0"/>
        <v>0.06400000000000006</v>
      </c>
      <c r="E58" s="1"/>
    </row>
    <row r="59" spans="1:5" ht="12.75">
      <c r="A59" t="s">
        <v>23</v>
      </c>
      <c r="B59" s="1">
        <f t="shared" si="0"/>
        <v>0.17999999999999994</v>
      </c>
      <c r="C59" s="1">
        <f t="shared" si="0"/>
        <v>0.06800000000000006</v>
      </c>
      <c r="D59" s="1">
        <f t="shared" si="0"/>
        <v>0.07200000000000006</v>
      </c>
      <c r="E59" s="1"/>
    </row>
    <row r="60" spans="1:5" ht="12.75">
      <c r="A60" t="s">
        <v>20</v>
      </c>
      <c r="B60" s="1">
        <f t="shared" si="0"/>
        <v>0.29300000000000004</v>
      </c>
      <c r="C60" s="1">
        <f t="shared" si="0"/>
        <v>0.10499999999999998</v>
      </c>
      <c r="D60" s="1">
        <f t="shared" si="0"/>
        <v>0.06000000000000005</v>
      </c>
      <c r="E60" s="1"/>
    </row>
    <row r="61" spans="1:5" ht="12.75">
      <c r="A61" t="s">
        <v>26</v>
      </c>
      <c r="B61" s="1">
        <f t="shared" si="0"/>
        <v>0.198</v>
      </c>
      <c r="C61" s="1">
        <f t="shared" si="0"/>
        <v>0.10499999999999998</v>
      </c>
      <c r="D61" s="1">
        <f t="shared" si="0"/>
        <v>0.07899999999999996</v>
      </c>
      <c r="E61" s="1"/>
    </row>
    <row r="62" spans="1:5" ht="12.75">
      <c r="A62" t="s">
        <v>22</v>
      </c>
      <c r="B62" s="1">
        <f t="shared" si="0"/>
        <v>0.20699999999999996</v>
      </c>
      <c r="C62" s="1">
        <f t="shared" si="0"/>
        <v>0.133</v>
      </c>
      <c r="D62" s="1">
        <f t="shared" si="0"/>
        <v>0.09099999999999997</v>
      </c>
      <c r="E62" s="1"/>
    </row>
    <row r="63" spans="1:5" ht="12.75">
      <c r="A63" t="s">
        <v>24</v>
      </c>
      <c r="B63" s="1">
        <f t="shared" si="0"/>
        <v>0.193</v>
      </c>
      <c r="C63" s="1">
        <f t="shared" si="0"/>
        <v>0.07500000000000007</v>
      </c>
      <c r="D63" s="1">
        <f t="shared" si="0"/>
        <v>0.08699999999999997</v>
      </c>
      <c r="E63" s="1"/>
    </row>
    <row r="64" spans="1:5" ht="12.75">
      <c r="A64" t="s">
        <v>21</v>
      </c>
      <c r="B64" s="1">
        <f t="shared" si="0"/>
        <v>0.18800000000000006</v>
      </c>
      <c r="C64" s="1">
        <f t="shared" si="0"/>
        <v>0.09599999999999997</v>
      </c>
      <c r="D64" s="1">
        <f t="shared" si="0"/>
        <v>0.05500000000000005</v>
      </c>
      <c r="E64" s="1"/>
    </row>
    <row r="65" spans="1:5" ht="12.75">
      <c r="A65" t="s">
        <v>25</v>
      </c>
      <c r="B65" s="1">
        <f t="shared" si="0"/>
        <v>0.16799999999999993</v>
      </c>
      <c r="C65" s="1">
        <f t="shared" si="0"/>
        <v>0.07599999999999996</v>
      </c>
      <c r="D65" s="1">
        <f t="shared" si="0"/>
        <v>0.06500000000000006</v>
      </c>
      <c r="E65" s="1"/>
    </row>
    <row r="68" spans="1:5" ht="12.75">
      <c r="A68" s="4" t="s">
        <v>42</v>
      </c>
      <c r="B68" s="4"/>
      <c r="C68" s="4"/>
      <c r="D68" s="4"/>
      <c r="E68" s="4"/>
    </row>
    <row r="69" spans="1:5" ht="12.75">
      <c r="A69" t="s">
        <v>34</v>
      </c>
      <c r="B69" t="s">
        <v>28</v>
      </c>
      <c r="C69" t="s">
        <v>30</v>
      </c>
      <c r="D69" t="s">
        <v>32</v>
      </c>
      <c r="E69" t="s">
        <v>36</v>
      </c>
    </row>
    <row r="71" spans="1:5" ht="25.5">
      <c r="A71" s="2" t="s">
        <v>35</v>
      </c>
      <c r="B71" s="1">
        <f>B7-B39</f>
        <v>0.20900000000000007</v>
      </c>
      <c r="C71" s="1">
        <f>C7-C39</f>
        <v>0.04299999999999993</v>
      </c>
      <c r="D71" s="1">
        <f>D7-D39</f>
        <v>0.06299999999999994</v>
      </c>
      <c r="E71" s="1"/>
    </row>
    <row r="72" spans="1:5" ht="12.75">
      <c r="A72" t="s">
        <v>17</v>
      </c>
      <c r="B72" s="1">
        <f aca="true" t="shared" si="1" ref="B72:D81">B8-B40</f>
        <v>0.07800000000000007</v>
      </c>
      <c r="C72" s="1">
        <f t="shared" si="1"/>
        <v>0.030000000000000027</v>
      </c>
      <c r="D72" s="1">
        <f t="shared" si="1"/>
        <v>0.040000000000000036</v>
      </c>
      <c r="E72" s="1"/>
    </row>
    <row r="73" spans="1:5" ht="12.75">
      <c r="A73" t="s">
        <v>19</v>
      </c>
      <c r="B73" s="1">
        <f t="shared" si="1"/>
        <v>0.09199999999999997</v>
      </c>
      <c r="C73" s="1">
        <f t="shared" si="1"/>
        <v>0.05900000000000005</v>
      </c>
      <c r="D73" s="1">
        <f t="shared" si="1"/>
        <v>0.05799999999999994</v>
      </c>
      <c r="E73" s="1"/>
    </row>
    <row r="74" spans="1:5" ht="12.75">
      <c r="A74" t="s">
        <v>18</v>
      </c>
      <c r="B74" s="1">
        <f t="shared" si="1"/>
        <v>0.04600000000000004</v>
      </c>
      <c r="C74" s="1">
        <f t="shared" si="1"/>
        <v>0.039000000000000035</v>
      </c>
      <c r="D74" s="1">
        <f t="shared" si="1"/>
        <v>0.06399999999999995</v>
      </c>
      <c r="E74" s="1"/>
    </row>
    <row r="75" spans="1:5" ht="12.75">
      <c r="A75" t="s">
        <v>23</v>
      </c>
      <c r="B75" s="1">
        <f t="shared" si="1"/>
        <v>0.18000000000000005</v>
      </c>
      <c r="C75" s="1">
        <f t="shared" si="1"/>
        <v>0.06699999999999995</v>
      </c>
      <c r="D75" s="1">
        <f t="shared" si="1"/>
        <v>0.07199999999999995</v>
      </c>
      <c r="E75" s="1"/>
    </row>
    <row r="76" spans="1:5" ht="12.75">
      <c r="A76" t="s">
        <v>20</v>
      </c>
      <c r="B76" s="1">
        <f t="shared" si="1"/>
        <v>0.293</v>
      </c>
      <c r="C76" s="1">
        <f t="shared" si="1"/>
        <v>0.10399999999999998</v>
      </c>
      <c r="D76" s="1">
        <f t="shared" si="1"/>
        <v>0.06099999999999994</v>
      </c>
      <c r="E76" s="1"/>
    </row>
    <row r="77" spans="1:5" ht="12.75">
      <c r="A77" t="s">
        <v>26</v>
      </c>
      <c r="B77" s="1">
        <f t="shared" si="1"/>
        <v>0.199</v>
      </c>
      <c r="C77" s="1">
        <f t="shared" si="1"/>
        <v>0.10499999999999998</v>
      </c>
      <c r="D77" s="1">
        <f t="shared" si="1"/>
        <v>0.07799999999999996</v>
      </c>
      <c r="E77" s="1"/>
    </row>
    <row r="78" spans="1:5" ht="12.75">
      <c r="A78" t="s">
        <v>22</v>
      </c>
      <c r="B78" s="1">
        <f t="shared" si="1"/>
        <v>0.20600000000000002</v>
      </c>
      <c r="C78" s="1">
        <f t="shared" si="1"/>
        <v>0.133</v>
      </c>
      <c r="D78" s="1">
        <f t="shared" si="1"/>
        <v>0.09199999999999997</v>
      </c>
      <c r="E78" s="1"/>
    </row>
    <row r="79" spans="1:5" ht="12.75">
      <c r="A79" t="s">
        <v>24</v>
      </c>
      <c r="B79" s="1">
        <f t="shared" si="1"/>
        <v>0.194</v>
      </c>
      <c r="C79" s="1">
        <f t="shared" si="1"/>
        <v>0.07499999999999996</v>
      </c>
      <c r="D79" s="1">
        <f t="shared" si="1"/>
        <v>0.08600000000000008</v>
      </c>
      <c r="E79" s="1"/>
    </row>
    <row r="80" spans="1:5" ht="12.75">
      <c r="A80" t="s">
        <v>21</v>
      </c>
      <c r="B80" s="1">
        <f t="shared" si="1"/>
        <v>0.18799999999999994</v>
      </c>
      <c r="C80" s="1">
        <f t="shared" si="1"/>
        <v>0.09600000000000003</v>
      </c>
      <c r="D80" s="1">
        <f t="shared" si="1"/>
        <v>0.05500000000000005</v>
      </c>
      <c r="E80" s="1"/>
    </row>
    <row r="81" spans="1:5" ht="12.75">
      <c r="A81" t="s">
        <v>25</v>
      </c>
      <c r="B81" s="1">
        <f t="shared" si="1"/>
        <v>0.168</v>
      </c>
      <c r="C81" s="1">
        <f t="shared" si="1"/>
        <v>0.07700000000000007</v>
      </c>
      <c r="D81" s="1">
        <f t="shared" si="1"/>
        <v>0.06399999999999995</v>
      </c>
      <c r="E81" s="1"/>
    </row>
  </sheetData>
  <mergeCells count="5">
    <mergeCell ref="A4:E4"/>
    <mergeCell ref="A20:E20"/>
    <mergeCell ref="A36:E36"/>
    <mergeCell ref="A52:E52"/>
    <mergeCell ref="A68:E68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Stone</dc:creator>
  <cp:keywords/>
  <dc:description/>
  <cp:lastModifiedBy>Natalie Stone</cp:lastModifiedBy>
  <dcterms:created xsi:type="dcterms:W3CDTF">2012-01-11T18:54:35Z</dcterms:created>
  <dcterms:modified xsi:type="dcterms:W3CDTF">2012-06-21T21:25:42Z</dcterms:modified>
  <cp:category/>
  <cp:version/>
  <cp:contentType/>
  <cp:contentStatus/>
</cp:coreProperties>
</file>