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14060" windowHeight="10040" activeTab="0"/>
  </bookViews>
  <sheets>
    <sheet name="L24009 &amp; P10099 spend 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<sst xmlns="http://schemas.openxmlformats.org/spreadsheetml/2006/main" count="32" uniqueCount="22">
  <si>
    <t xml:space="preserve">Mozambique </t>
  </si>
  <si>
    <t xml:space="preserve">Ethiopia </t>
  </si>
  <si>
    <t xml:space="preserve">TOTAL  </t>
  </si>
  <si>
    <t xml:space="preserve">TOTAL </t>
  </si>
  <si>
    <t xml:space="preserve">Senegal </t>
  </si>
  <si>
    <t xml:space="preserve">SCI development </t>
  </si>
  <si>
    <t xml:space="preserve">Cote D'Ivoire </t>
  </si>
  <si>
    <t>DRC</t>
  </si>
  <si>
    <t>Liberia</t>
  </si>
  <si>
    <t xml:space="preserve">Account </t>
  </si>
  <si>
    <t xml:space="preserve">L24009 and P10099 spending by SCI catergory from 01  Jan 2012 - 31 August  2012 </t>
  </si>
  <si>
    <t xml:space="preserve">Niger </t>
  </si>
  <si>
    <t>committed</t>
  </si>
  <si>
    <t>Zimbabwe - Mapping and base line data</t>
  </si>
  <si>
    <t>Ethiopia - mapping</t>
  </si>
  <si>
    <t>Ethiopia - delivery of existing mebendazole to treat 6.8 million children</t>
  </si>
  <si>
    <t>Ethiopia - delivery of existing praziquantel to treat 1.5 million children</t>
  </si>
  <si>
    <t>Equipment for Malawi</t>
  </si>
  <si>
    <t>DRC diagnostics</t>
  </si>
  <si>
    <t>Burundi PZQ</t>
  </si>
  <si>
    <t>grand total expenditure to date, excl. Burundi</t>
  </si>
  <si>
    <t>* Added based on email from Kieran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</si>
</sst>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[Red]\-&quot;£&quot;#,##0.00"/>
    <numFmt numFmtId="167" formatCode="_-* #,##0.00_-;\-* #,##0.00_-;_-* &quot;-&quot;??_-;_-@_-"/>
    <numFmt numFmtId="168" formatCode="&quot;£&quot;#,##0"/>
    <numFmt numFmtId="169" formatCode="&quot;$&quot;#,##0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2" fillId="2" borderId="10" xfId="0" applyFont="1" applyFill="1" applyBorder="1" applyAlignment="1">
      <alignment vertical="center"/>
    </xf>
    <xf numFmtId="0" fontId="42" fillId="2" borderId="11" xfId="0" applyFont="1" applyFill="1" applyBorder="1" applyAlignment="1">
      <alignment vertical="center"/>
    </xf>
    <xf numFmtId="0" fontId="43" fillId="2" borderId="11" xfId="0" applyFont="1" applyFill="1" applyBorder="1" applyAlignment="1">
      <alignment/>
    </xf>
    <xf numFmtId="0" fontId="42" fillId="2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65" fontId="43" fillId="2" borderId="1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2" borderId="0" xfId="0" applyFont="1" applyFill="1" applyBorder="1" applyAlignment="1">
      <alignment/>
    </xf>
    <xf numFmtId="165" fontId="43" fillId="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Border="1" applyAlignment="1">
      <alignment/>
    </xf>
    <xf numFmtId="165" fontId="43" fillId="0" borderId="0" xfId="0" applyNumberFormat="1" applyFont="1" applyFill="1" applyBorder="1" applyAlignment="1">
      <alignment/>
    </xf>
    <xf numFmtId="168" fontId="43" fillId="2" borderId="11" xfId="0" applyNumberFormat="1" applyFont="1" applyFill="1" applyBorder="1" applyAlignment="1">
      <alignment/>
    </xf>
    <xf numFmtId="164" fontId="43" fillId="2" borderId="0" xfId="42" applyNumberFormat="1" applyFont="1" applyFill="1" applyAlignment="1">
      <alignment/>
    </xf>
    <xf numFmtId="165" fontId="42" fillId="0" borderId="0" xfId="0" applyNumberFormat="1" applyFont="1" applyBorder="1" applyAlignment="1">
      <alignment horizontal="right" vertical="center"/>
    </xf>
    <xf numFmtId="165" fontId="0" fillId="2" borderId="11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44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C26" sqref="C26"/>
    </sheetView>
  </sheetViews>
  <sheetFormatPr defaultColWidth="8.8515625" defaultRowHeight="15"/>
  <cols>
    <col min="1" max="1" width="8.8515625" style="0" customWidth="1"/>
    <col min="2" max="2" width="55.8515625" style="0" customWidth="1"/>
    <col min="3" max="3" width="11.8515625" style="0" customWidth="1"/>
    <col min="4" max="4" width="18.28125" style="0" customWidth="1"/>
  </cols>
  <sheetData>
    <row r="1" spans="1:4" ht="18">
      <c r="A1" s="20" t="s">
        <v>10</v>
      </c>
      <c r="B1" s="21"/>
      <c r="C1" s="21"/>
      <c r="D1" s="21"/>
    </row>
    <row r="2" ht="13.5">
      <c r="A2" t="s">
        <v>9</v>
      </c>
    </row>
    <row r="3" spans="2:4" ht="13.5">
      <c r="B3" s="2" t="s">
        <v>2</v>
      </c>
      <c r="C3" s="16">
        <v>26593.55</v>
      </c>
      <c r="D3" s="4" t="s">
        <v>0</v>
      </c>
    </row>
    <row r="4" ht="13.5">
      <c r="B4" s="1"/>
    </row>
    <row r="5" spans="2:4" ht="13.5">
      <c r="B5" s="5" t="s">
        <v>3</v>
      </c>
      <c r="C5" s="11">
        <v>35173.6</v>
      </c>
      <c r="D5" s="10" t="s">
        <v>1</v>
      </c>
    </row>
    <row r="7" spans="2:4" ht="13.5">
      <c r="B7" s="3" t="s">
        <v>3</v>
      </c>
      <c r="C7" s="15">
        <v>53075</v>
      </c>
      <c r="D7" s="4" t="s">
        <v>4</v>
      </c>
    </row>
    <row r="9" spans="2:4" ht="13.5">
      <c r="B9" s="3" t="s">
        <v>3</v>
      </c>
      <c r="C9" s="15">
        <v>30000</v>
      </c>
      <c r="D9" s="4" t="s">
        <v>6</v>
      </c>
    </row>
    <row r="11" spans="2:4" ht="13.5">
      <c r="B11" s="4" t="s">
        <v>3</v>
      </c>
      <c r="C11" s="7">
        <v>1329</v>
      </c>
      <c r="D11" s="4" t="s">
        <v>7</v>
      </c>
    </row>
    <row r="12" spans="2:4" ht="13.5">
      <c r="B12" s="6"/>
      <c r="C12" s="6"/>
      <c r="D12" s="6"/>
    </row>
    <row r="13" spans="2:4" ht="13.5">
      <c r="B13" s="4" t="s">
        <v>3</v>
      </c>
      <c r="C13" s="7">
        <v>48341</v>
      </c>
      <c r="D13" s="4" t="s">
        <v>8</v>
      </c>
    </row>
    <row r="14" spans="1:4" ht="13.5">
      <c r="A14" s="12"/>
      <c r="B14" s="13"/>
      <c r="C14" s="14"/>
      <c r="D14" s="13"/>
    </row>
    <row r="15" spans="1:4" ht="13.5">
      <c r="A15" s="12"/>
      <c r="B15" s="4" t="s">
        <v>3</v>
      </c>
      <c r="C15" s="7">
        <v>20000</v>
      </c>
      <c r="D15" s="4" t="s">
        <v>11</v>
      </c>
    </row>
    <row r="16" spans="1:4" ht="13.5">
      <c r="A16" s="12"/>
      <c r="B16" s="13"/>
      <c r="C16" s="14"/>
      <c r="D16" s="13"/>
    </row>
    <row r="17" spans="1:4" ht="13.5">
      <c r="A17" s="12"/>
      <c r="B17" s="4" t="s">
        <v>3</v>
      </c>
      <c r="C17" s="15">
        <v>2628</v>
      </c>
      <c r="D17" s="4" t="s">
        <v>17</v>
      </c>
    </row>
    <row r="18" spans="1:4" ht="13.5">
      <c r="A18" s="12"/>
      <c r="B18" s="13"/>
      <c r="C18" s="14"/>
      <c r="D18" s="13"/>
    </row>
    <row r="19" spans="2:4" ht="13.5">
      <c r="B19" s="4" t="s">
        <v>3</v>
      </c>
      <c r="C19" s="7">
        <v>19232</v>
      </c>
      <c r="D19" s="4" t="s">
        <v>5</v>
      </c>
    </row>
    <row r="21" spans="1:4" ht="13.5">
      <c r="A21" t="s">
        <v>21</v>
      </c>
      <c r="B21" s="4" t="s">
        <v>3</v>
      </c>
      <c r="C21" s="7">
        <v>15372</v>
      </c>
      <c r="D21" s="4" t="s">
        <v>18</v>
      </c>
    </row>
    <row r="23" spans="1:4" ht="13.5">
      <c r="A23" t="s">
        <v>21</v>
      </c>
      <c r="B23" s="4" t="s">
        <v>3</v>
      </c>
      <c r="C23" s="7">
        <v>29712</v>
      </c>
      <c r="D23" s="4" t="s">
        <v>19</v>
      </c>
    </row>
    <row r="25" spans="2:3" ht="13.5">
      <c r="B25" s="9" t="s">
        <v>20</v>
      </c>
      <c r="C25" s="17">
        <f>SUM(C3:C21)</f>
        <v>251744.15</v>
      </c>
    </row>
    <row r="27" spans="2:3" ht="13.5">
      <c r="B27" s="9" t="s">
        <v>12</v>
      </c>
      <c r="C27" s="8"/>
    </row>
    <row r="29" spans="2:4" ht="13.5">
      <c r="B29" t="s">
        <v>13</v>
      </c>
      <c r="C29" s="18">
        <v>100000</v>
      </c>
      <c r="D29" s="19"/>
    </row>
    <row r="30" spans="2:4" ht="13.5">
      <c r="B30" t="s">
        <v>14</v>
      </c>
      <c r="C30" s="18">
        <v>200000</v>
      </c>
      <c r="D30" s="19"/>
    </row>
    <row r="31" spans="2:4" ht="13.5">
      <c r="B31" t="s">
        <v>16</v>
      </c>
      <c r="C31" s="18">
        <v>150000</v>
      </c>
      <c r="D31" s="19"/>
    </row>
    <row r="32" spans="2:4" ht="13.5">
      <c r="B32" t="s">
        <v>15</v>
      </c>
      <c r="C32" s="18">
        <v>300000</v>
      </c>
      <c r="D32" s="19"/>
    </row>
    <row r="33" spans="3:4" ht="13.5">
      <c r="C33" s="7">
        <v>750000</v>
      </c>
      <c r="D33" s="1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Imperial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Harrison</dc:creator>
  <cp:keywords/>
  <dc:description/>
  <cp:lastModifiedBy>Natalie Crispin</cp:lastModifiedBy>
  <cp:lastPrinted>2012-09-11T13:48:33Z</cp:lastPrinted>
  <dcterms:created xsi:type="dcterms:W3CDTF">2012-09-04T13:41:58Z</dcterms:created>
  <dcterms:modified xsi:type="dcterms:W3CDTF">2012-11-08T03:31:45Z</dcterms:modified>
  <cp:category/>
  <cp:version/>
  <cp:contentType/>
  <cp:contentStatus/>
</cp:coreProperties>
</file>