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9395" yWindow="3000" windowWidth="20730" windowHeight="11760"/>
  </bookViews>
  <sheets>
    <sheet name="Summary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 l="1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D17" i="2"/>
  <c r="D25" i="2"/>
  <c r="D33" i="2"/>
  <c r="D41" i="2"/>
  <c r="D49" i="2"/>
  <c r="D57" i="2"/>
  <c r="D65" i="2"/>
  <c r="K17" i="2"/>
  <c r="E17" i="2"/>
  <c r="E25" i="2"/>
  <c r="E33" i="2"/>
  <c r="E41" i="2"/>
  <c r="E49" i="2"/>
  <c r="E57" i="2"/>
  <c r="E65" i="2"/>
  <c r="L17" i="2"/>
  <c r="F17" i="2"/>
  <c r="F25" i="2"/>
  <c r="F33" i="2"/>
  <c r="F41" i="2"/>
  <c r="F49" i="2"/>
  <c r="F57" i="2"/>
  <c r="F65" i="2"/>
  <c r="M17" i="2"/>
  <c r="G17" i="2"/>
  <c r="G25" i="2"/>
  <c r="G33" i="2"/>
  <c r="G41" i="2"/>
  <c r="G49" i="2"/>
  <c r="G57" i="2"/>
  <c r="G65" i="2"/>
  <c r="N17" i="2"/>
  <c r="J11" i="2"/>
  <c r="J12" i="2"/>
  <c r="J13" i="2"/>
  <c r="J14" i="2"/>
  <c r="J15" i="2"/>
  <c r="J16" i="2"/>
  <c r="C17" i="2"/>
  <c r="C25" i="2"/>
  <c r="C33" i="2"/>
  <c r="C41" i="2"/>
  <c r="C49" i="2"/>
  <c r="C57" i="2"/>
  <c r="C65" i="2"/>
  <c r="J17" i="2"/>
  <c r="D69" i="2"/>
  <c r="E69" i="2"/>
  <c r="F69" i="2"/>
  <c r="G69" i="2"/>
  <c r="C69" i="2"/>
</calcChain>
</file>

<file path=xl/sharedStrings.xml><?xml version="1.0" encoding="utf-8"?>
<sst xmlns="http://schemas.openxmlformats.org/spreadsheetml/2006/main" count="79" uniqueCount="22">
  <si>
    <t>Donor</t>
  </si>
  <si>
    <t>UNITAID</t>
  </si>
  <si>
    <t>World Bank</t>
  </si>
  <si>
    <t>Global Fund</t>
  </si>
  <si>
    <t>Government</t>
  </si>
  <si>
    <t>UNICEF</t>
  </si>
  <si>
    <t>Burkina Faso</t>
  </si>
  <si>
    <t>PMI</t>
  </si>
  <si>
    <t>Other</t>
  </si>
  <si>
    <t>Total</t>
  </si>
  <si>
    <t>Chad</t>
  </si>
  <si>
    <t>Guinea</t>
  </si>
  <si>
    <t>Mali</t>
  </si>
  <si>
    <t>Niger</t>
  </si>
  <si>
    <t>Nigeria</t>
  </si>
  <si>
    <t>The Gambia</t>
  </si>
  <si>
    <t>Country</t>
  </si>
  <si>
    <t>Number of Districts</t>
  </si>
  <si>
    <t>SMC Donor Mapping Summary</t>
  </si>
  <si>
    <t>Compiled by Malaria Consortium, September 2016</t>
  </si>
  <si>
    <t>GiveWell calculations</t>
  </si>
  <si>
    <t>GiveWell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</si>
</sst>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-* #,##0\ _€_-;\-* #,##0\ _€_-;_-* &quot;-&quot;\ _€_-;_-@_-"/>
    <numFmt numFmtId="167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15615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5615F"/>
        <bgColor indexed="64"/>
      </patternFill>
    </fill>
    <fill>
      <patternFill patternType="solid">
        <fgColor rgb="FFFFE8C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7">
    <cellStyle name="Comma [0] 2" xfId="3"/>
    <cellStyle name="Comma 2" xfId="2"/>
    <cellStyle name="Comma 3" xfId="1"/>
    <cellStyle name="Currency 2" xfId="6"/>
    <cellStyle name="Milliers 2" xfId="4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15615F"/>
      <color rgb="FF4CD8D5"/>
      <color rgb="FF27B3B0"/>
      <color rgb="FF990000"/>
      <color rgb="FFFFB7B7"/>
      <color rgb="FFFF9966"/>
      <color rgb="FF1AFE87"/>
      <color rgb="FF40FE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25975</xdr:colOff>
      <xdr:row>0</xdr:row>
      <xdr:rowOff>34637</xdr:rowOff>
    </xdr:from>
    <xdr:to>
      <xdr:col>3</xdr:col>
      <xdr:colOff>69273</xdr:colOff>
      <xdr:row>4</xdr:row>
      <xdr:rowOff>166410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5" y="34637"/>
          <a:ext cx="2675662" cy="893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9"/>
  <sheetViews>
    <sheetView tabSelected="1" zoomScale="110" zoomScaleNormal="110" zoomScalePageLayoutView="110" workbookViewId="0">
      <selection activeCell="C11" sqref="C11"/>
    </sheetView>
  </sheetViews>
  <sheetFormatPr defaultColWidth="12.140625" defaultRowHeight="15" x14ac:dyDescent="0.25"/>
  <cols>
    <col min="1" max="1" width="15" style="1" customWidth="1"/>
    <col min="2" max="16384" width="12.140625" style="1"/>
  </cols>
  <sheetData>
    <row r="5" spans="1:14" ht="15.75" thickBot="1" x14ac:dyDescent="0.3"/>
    <row r="6" spans="1:14" ht="21" customHeight="1" x14ac:dyDescent="0.25">
      <c r="A6" s="19" t="s">
        <v>18</v>
      </c>
      <c r="B6" s="20"/>
      <c r="C6" s="20"/>
      <c r="D6" s="20"/>
      <c r="E6" s="20"/>
      <c r="F6" s="20"/>
      <c r="G6" s="21"/>
    </row>
    <row r="7" spans="1:14" ht="15.75" thickBot="1" x14ac:dyDescent="0.3">
      <c r="A7" s="22"/>
      <c r="B7" s="23"/>
      <c r="C7" s="23"/>
      <c r="D7" s="23"/>
      <c r="E7" s="23"/>
      <c r="F7" s="23"/>
      <c r="G7" s="24"/>
      <c r="J7" s="3" t="s">
        <v>21</v>
      </c>
    </row>
    <row r="8" spans="1:14" ht="15.75" x14ac:dyDescent="0.25">
      <c r="A8" s="29" t="s">
        <v>16</v>
      </c>
      <c r="B8" s="31" t="s">
        <v>0</v>
      </c>
      <c r="C8" s="9">
        <v>2016</v>
      </c>
      <c r="D8" s="9">
        <v>2017</v>
      </c>
      <c r="E8" s="9">
        <v>2018</v>
      </c>
      <c r="F8" s="9">
        <v>2019</v>
      </c>
      <c r="G8" s="10">
        <v>2020</v>
      </c>
    </row>
    <row r="9" spans="1:14" ht="16.5" thickBot="1" x14ac:dyDescent="0.3">
      <c r="A9" s="30"/>
      <c r="B9" s="32"/>
      <c r="C9" s="32" t="s">
        <v>17</v>
      </c>
      <c r="D9" s="32"/>
      <c r="E9" s="32"/>
      <c r="F9" s="32"/>
      <c r="G9" s="33"/>
      <c r="J9" s="3">
        <v>2016</v>
      </c>
      <c r="K9" s="3">
        <v>2017</v>
      </c>
      <c r="L9" s="3">
        <v>2018</v>
      </c>
      <c r="M9" s="3">
        <v>2019</v>
      </c>
      <c r="N9" s="3">
        <v>2020</v>
      </c>
    </row>
    <row r="10" spans="1:14" x14ac:dyDescent="0.25">
      <c r="A10" s="34" t="s">
        <v>6</v>
      </c>
      <c r="B10" s="15" t="s">
        <v>1</v>
      </c>
      <c r="C10" s="15">
        <v>31</v>
      </c>
      <c r="D10" s="15">
        <v>31</v>
      </c>
      <c r="E10" s="15">
        <v>24</v>
      </c>
      <c r="F10" s="15">
        <v>0</v>
      </c>
      <c r="G10" s="16">
        <v>0</v>
      </c>
      <c r="I10" s="3" t="s">
        <v>1</v>
      </c>
      <c r="J10" s="1">
        <f>C10+C18+C26+C34+C42+C50+C58</f>
        <v>139</v>
      </c>
      <c r="K10" s="1">
        <f t="shared" ref="K10:N17" si="0">D10+D18+D26+D34+D42+D50+D58</f>
        <v>82</v>
      </c>
      <c r="L10" s="1">
        <f t="shared" si="0"/>
        <v>75</v>
      </c>
      <c r="M10" s="1">
        <f t="shared" si="0"/>
        <v>0</v>
      </c>
      <c r="N10" s="1">
        <f t="shared" si="0"/>
        <v>0</v>
      </c>
    </row>
    <row r="11" spans="1:14" x14ac:dyDescent="0.25">
      <c r="A11" s="35"/>
      <c r="B11" s="17" t="s">
        <v>2</v>
      </c>
      <c r="C11" s="17">
        <v>20</v>
      </c>
      <c r="D11" s="17">
        <v>20</v>
      </c>
      <c r="E11" s="17">
        <v>20</v>
      </c>
      <c r="F11" s="17">
        <v>20</v>
      </c>
      <c r="G11" s="18">
        <v>0</v>
      </c>
      <c r="I11" s="3" t="s">
        <v>2</v>
      </c>
      <c r="J11" s="1">
        <f t="shared" ref="J11:J17" si="1">C11+C19+C27+C35+C43+C51+C59</f>
        <v>44</v>
      </c>
      <c r="K11" s="1">
        <f t="shared" si="0"/>
        <v>37</v>
      </c>
      <c r="L11" s="1">
        <f t="shared" si="0"/>
        <v>37</v>
      </c>
      <c r="M11" s="1">
        <f t="shared" si="0"/>
        <v>37</v>
      </c>
      <c r="N11" s="1">
        <f t="shared" si="0"/>
        <v>0</v>
      </c>
    </row>
    <row r="12" spans="1:14" x14ac:dyDescent="0.25">
      <c r="A12" s="35"/>
      <c r="B12" s="17" t="s">
        <v>3</v>
      </c>
      <c r="C12" s="17">
        <v>3</v>
      </c>
      <c r="D12" s="17">
        <v>0</v>
      </c>
      <c r="E12" s="17">
        <v>0</v>
      </c>
      <c r="F12" s="17">
        <v>0</v>
      </c>
      <c r="G12" s="18">
        <v>0</v>
      </c>
      <c r="I12" s="3" t="s">
        <v>3</v>
      </c>
      <c r="J12" s="1">
        <f t="shared" si="1"/>
        <v>9</v>
      </c>
      <c r="K12" s="1">
        <f t="shared" si="0"/>
        <v>71</v>
      </c>
      <c r="L12" s="1">
        <f t="shared" si="0"/>
        <v>71</v>
      </c>
      <c r="M12" s="1">
        <f t="shared" si="0"/>
        <v>0</v>
      </c>
      <c r="N12" s="1">
        <f t="shared" si="0"/>
        <v>0</v>
      </c>
    </row>
    <row r="13" spans="1:14" x14ac:dyDescent="0.25">
      <c r="A13" s="35"/>
      <c r="B13" s="17" t="s">
        <v>7</v>
      </c>
      <c r="C13" s="17">
        <v>0</v>
      </c>
      <c r="D13" s="17">
        <v>2</v>
      </c>
      <c r="E13" s="17">
        <v>10</v>
      </c>
      <c r="F13" s="17">
        <v>0</v>
      </c>
      <c r="G13" s="18">
        <v>0</v>
      </c>
      <c r="I13" s="3" t="s">
        <v>7</v>
      </c>
      <c r="J13" s="1">
        <f t="shared" si="1"/>
        <v>10</v>
      </c>
      <c r="K13" s="1">
        <f t="shared" si="0"/>
        <v>12</v>
      </c>
      <c r="L13" s="1">
        <f t="shared" si="0"/>
        <v>10</v>
      </c>
      <c r="M13" s="1">
        <f t="shared" si="0"/>
        <v>0</v>
      </c>
      <c r="N13" s="1">
        <f t="shared" si="0"/>
        <v>0</v>
      </c>
    </row>
    <row r="14" spans="1:14" x14ac:dyDescent="0.25">
      <c r="A14" s="35"/>
      <c r="B14" s="17" t="s">
        <v>5</v>
      </c>
      <c r="C14" s="17">
        <v>2</v>
      </c>
      <c r="D14" s="17">
        <v>0</v>
      </c>
      <c r="E14" s="17">
        <v>0</v>
      </c>
      <c r="F14" s="17">
        <v>0</v>
      </c>
      <c r="G14" s="18">
        <v>0</v>
      </c>
      <c r="I14" s="3" t="s">
        <v>5</v>
      </c>
      <c r="J14" s="1">
        <f t="shared" si="1"/>
        <v>17</v>
      </c>
      <c r="K14" s="1">
        <f t="shared" si="0"/>
        <v>3</v>
      </c>
      <c r="L14" s="1">
        <f t="shared" si="0"/>
        <v>0</v>
      </c>
      <c r="M14" s="1">
        <f t="shared" si="0"/>
        <v>0</v>
      </c>
      <c r="N14" s="1">
        <f t="shared" si="0"/>
        <v>0</v>
      </c>
    </row>
    <row r="15" spans="1:14" x14ac:dyDescent="0.25">
      <c r="A15" s="35"/>
      <c r="B15" s="17" t="s">
        <v>8</v>
      </c>
      <c r="C15" s="17">
        <v>2</v>
      </c>
      <c r="D15" s="17">
        <v>0</v>
      </c>
      <c r="E15" s="17">
        <v>0</v>
      </c>
      <c r="F15" s="17">
        <v>0</v>
      </c>
      <c r="G15" s="18">
        <v>0</v>
      </c>
      <c r="I15" s="3" t="s">
        <v>8</v>
      </c>
      <c r="J15" s="1">
        <f t="shared" si="1"/>
        <v>16</v>
      </c>
      <c r="K15" s="1">
        <f t="shared" si="0"/>
        <v>0</v>
      </c>
      <c r="L15" s="1">
        <f t="shared" si="0"/>
        <v>0</v>
      </c>
      <c r="M15" s="1">
        <f t="shared" si="0"/>
        <v>0</v>
      </c>
      <c r="N15" s="1">
        <f t="shared" si="0"/>
        <v>0</v>
      </c>
    </row>
    <row r="16" spans="1:14" x14ac:dyDescent="0.25">
      <c r="A16" s="35"/>
      <c r="B16" s="17" t="s">
        <v>4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  <c r="I16" s="3" t="s">
        <v>4</v>
      </c>
      <c r="J16" s="1">
        <f t="shared" si="1"/>
        <v>0</v>
      </c>
      <c r="K16" s="1">
        <f t="shared" si="0"/>
        <v>4</v>
      </c>
      <c r="L16" s="1">
        <f t="shared" si="0"/>
        <v>0</v>
      </c>
      <c r="M16" s="1">
        <f t="shared" si="0"/>
        <v>0</v>
      </c>
      <c r="N16" s="1">
        <f t="shared" si="0"/>
        <v>0</v>
      </c>
    </row>
    <row r="17" spans="1:15" s="3" customFormat="1" ht="15.75" thickBot="1" x14ac:dyDescent="0.3">
      <c r="A17" s="36"/>
      <c r="B17" s="11" t="s">
        <v>9</v>
      </c>
      <c r="C17" s="11">
        <f>SUM(C10:C15)</f>
        <v>58</v>
      </c>
      <c r="D17" s="11">
        <f t="shared" ref="D17:F17" si="2">SUM(D10:D15)</f>
        <v>53</v>
      </c>
      <c r="E17" s="11">
        <f t="shared" si="2"/>
        <v>54</v>
      </c>
      <c r="F17" s="11">
        <f t="shared" si="2"/>
        <v>20</v>
      </c>
      <c r="G17" s="12">
        <f>SUM(G10:G16)</f>
        <v>0</v>
      </c>
      <c r="I17" s="3" t="s">
        <v>9</v>
      </c>
      <c r="J17" s="1">
        <f t="shared" si="1"/>
        <v>235</v>
      </c>
      <c r="K17" s="1">
        <f t="shared" si="0"/>
        <v>209</v>
      </c>
      <c r="L17" s="1">
        <f t="shared" si="0"/>
        <v>193</v>
      </c>
      <c r="M17" s="1">
        <f t="shared" si="0"/>
        <v>37</v>
      </c>
      <c r="N17" s="1">
        <f t="shared" si="0"/>
        <v>0</v>
      </c>
      <c r="O17" s="1"/>
    </row>
    <row r="18" spans="1:15" x14ac:dyDescent="0.25">
      <c r="A18" s="37" t="s">
        <v>10</v>
      </c>
      <c r="B18" s="5" t="s">
        <v>1</v>
      </c>
      <c r="C18" s="5">
        <v>14</v>
      </c>
      <c r="D18" s="5">
        <v>14</v>
      </c>
      <c r="E18" s="5">
        <v>7</v>
      </c>
      <c r="F18" s="5">
        <v>0</v>
      </c>
      <c r="G18" s="6">
        <v>0</v>
      </c>
    </row>
    <row r="19" spans="1:15" x14ac:dyDescent="0.25">
      <c r="A19" s="38"/>
      <c r="B19" s="2" t="s">
        <v>2</v>
      </c>
      <c r="C19" s="2">
        <v>0</v>
      </c>
      <c r="D19" s="2">
        <v>0</v>
      </c>
      <c r="E19" s="2">
        <v>0</v>
      </c>
      <c r="F19" s="2">
        <v>0</v>
      </c>
      <c r="G19" s="7">
        <v>0</v>
      </c>
    </row>
    <row r="20" spans="1:15" x14ac:dyDescent="0.25">
      <c r="A20" s="38"/>
      <c r="B20" s="2" t="s">
        <v>3</v>
      </c>
      <c r="C20" s="2">
        <v>6</v>
      </c>
      <c r="D20" s="2">
        <v>14</v>
      </c>
      <c r="E20" s="2">
        <v>14</v>
      </c>
      <c r="F20" s="2">
        <v>0</v>
      </c>
      <c r="G20" s="7">
        <v>0</v>
      </c>
    </row>
    <row r="21" spans="1:15" x14ac:dyDescent="0.25">
      <c r="A21" s="38"/>
      <c r="B21" s="2" t="s">
        <v>7</v>
      </c>
      <c r="C21" s="2">
        <v>0</v>
      </c>
      <c r="D21" s="2">
        <v>0</v>
      </c>
      <c r="E21" s="2">
        <v>0</v>
      </c>
      <c r="F21" s="2">
        <v>0</v>
      </c>
      <c r="G21" s="7">
        <v>0</v>
      </c>
    </row>
    <row r="22" spans="1:15" x14ac:dyDescent="0.25">
      <c r="A22" s="38"/>
      <c r="B22" s="2" t="s">
        <v>5</v>
      </c>
      <c r="C22" s="2">
        <v>0</v>
      </c>
      <c r="D22" s="2">
        <v>3</v>
      </c>
      <c r="E22" s="2">
        <v>0</v>
      </c>
      <c r="F22" s="2">
        <v>0</v>
      </c>
      <c r="G22" s="7">
        <v>0</v>
      </c>
    </row>
    <row r="23" spans="1:15" x14ac:dyDescent="0.25">
      <c r="A23" s="38"/>
      <c r="B23" s="2" t="s">
        <v>8</v>
      </c>
      <c r="C23" s="2">
        <v>2</v>
      </c>
      <c r="D23" s="2">
        <v>0</v>
      </c>
      <c r="E23" s="2">
        <v>0</v>
      </c>
      <c r="F23" s="2">
        <v>0</v>
      </c>
      <c r="G23" s="7">
        <v>0</v>
      </c>
    </row>
    <row r="24" spans="1:15" x14ac:dyDescent="0.25">
      <c r="A24" s="38"/>
      <c r="B24" s="2" t="s">
        <v>4</v>
      </c>
      <c r="C24" s="2">
        <v>0</v>
      </c>
      <c r="D24" s="2">
        <v>4</v>
      </c>
      <c r="E24" s="2">
        <v>0</v>
      </c>
      <c r="F24" s="2">
        <v>0</v>
      </c>
      <c r="G24" s="7">
        <v>0</v>
      </c>
    </row>
    <row r="25" spans="1:15" s="3" customFormat="1" ht="15.75" thickBot="1" x14ac:dyDescent="0.3">
      <c r="A25" s="39"/>
      <c r="B25" s="11" t="s">
        <v>9</v>
      </c>
      <c r="C25" s="11">
        <f>SUM(C18:C24)</f>
        <v>22</v>
      </c>
      <c r="D25" s="11">
        <f>SUM(D18:D24)</f>
        <v>35</v>
      </c>
      <c r="E25" s="11">
        <f>SUM(E18:E24)</f>
        <v>21</v>
      </c>
      <c r="F25" s="11">
        <f>SUM(F18:F24)</f>
        <v>0</v>
      </c>
      <c r="G25" s="12">
        <f>SUM(G18:G24)</f>
        <v>0</v>
      </c>
    </row>
    <row r="26" spans="1:15" x14ac:dyDescent="0.25">
      <c r="A26" s="26" t="s">
        <v>11</v>
      </c>
      <c r="B26" s="15" t="s">
        <v>1</v>
      </c>
      <c r="C26" s="15">
        <v>8</v>
      </c>
      <c r="D26" s="15">
        <v>0</v>
      </c>
      <c r="E26" s="15">
        <v>0</v>
      </c>
      <c r="F26" s="15">
        <v>0</v>
      </c>
      <c r="G26" s="16">
        <v>0</v>
      </c>
    </row>
    <row r="27" spans="1:15" x14ac:dyDescent="0.25">
      <c r="A27" s="27"/>
      <c r="B27" s="17" t="s">
        <v>2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</row>
    <row r="28" spans="1:15" x14ac:dyDescent="0.25">
      <c r="A28" s="27"/>
      <c r="B28" s="17" t="s">
        <v>3</v>
      </c>
      <c r="C28" s="17">
        <v>0</v>
      </c>
      <c r="D28" s="17">
        <v>8</v>
      </c>
      <c r="E28" s="17">
        <v>8</v>
      </c>
      <c r="F28" s="17">
        <v>0</v>
      </c>
      <c r="G28" s="18">
        <v>0</v>
      </c>
    </row>
    <row r="29" spans="1:15" x14ac:dyDescent="0.25">
      <c r="A29" s="27"/>
      <c r="B29" s="17" t="s">
        <v>7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</row>
    <row r="30" spans="1:15" x14ac:dyDescent="0.25">
      <c r="A30" s="27"/>
      <c r="B30" s="17" t="s">
        <v>5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</row>
    <row r="31" spans="1:15" x14ac:dyDescent="0.25">
      <c r="A31" s="27"/>
      <c r="B31" s="17" t="s">
        <v>8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</row>
    <row r="32" spans="1:15" x14ac:dyDescent="0.25">
      <c r="A32" s="27"/>
      <c r="B32" s="17" t="s">
        <v>4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</row>
    <row r="33" spans="1:7" s="3" customFormat="1" ht="15.75" thickBot="1" x14ac:dyDescent="0.3">
      <c r="A33" s="28"/>
      <c r="B33" s="11" t="s">
        <v>9</v>
      </c>
      <c r="C33" s="11">
        <f>SUM(C26:C32)</f>
        <v>8</v>
      </c>
      <c r="D33" s="11">
        <f>SUM(D26:D32)</f>
        <v>8</v>
      </c>
      <c r="E33" s="11">
        <f>SUM(E26:E32)</f>
        <v>8</v>
      </c>
      <c r="F33" s="11">
        <f t="shared" ref="F33" si="3">SUM(F26:F31)</f>
        <v>0</v>
      </c>
      <c r="G33" s="12">
        <f t="shared" ref="G33" si="4">SUM(G26:G31)</f>
        <v>0</v>
      </c>
    </row>
    <row r="34" spans="1:7" x14ac:dyDescent="0.25">
      <c r="A34" s="37" t="s">
        <v>12</v>
      </c>
      <c r="B34" s="5" t="s">
        <v>1</v>
      </c>
      <c r="C34" s="5">
        <v>20</v>
      </c>
      <c r="D34" s="5">
        <v>0</v>
      </c>
      <c r="E34" s="5">
        <v>0</v>
      </c>
      <c r="F34" s="5">
        <v>0</v>
      </c>
      <c r="G34" s="6">
        <v>0</v>
      </c>
    </row>
    <row r="35" spans="1:7" x14ac:dyDescent="0.25">
      <c r="A35" s="38"/>
      <c r="B35" s="2" t="s">
        <v>2</v>
      </c>
      <c r="C35" s="2">
        <v>13</v>
      </c>
      <c r="D35" s="2">
        <v>13</v>
      </c>
      <c r="E35" s="2">
        <v>13</v>
      </c>
      <c r="F35" s="2">
        <v>13</v>
      </c>
      <c r="G35" s="7">
        <v>0</v>
      </c>
    </row>
    <row r="36" spans="1:7" x14ac:dyDescent="0.25">
      <c r="A36" s="38"/>
      <c r="B36" s="2" t="s">
        <v>3</v>
      </c>
      <c r="C36" s="2">
        <v>0</v>
      </c>
      <c r="D36" s="2">
        <v>20</v>
      </c>
      <c r="E36" s="2">
        <v>20</v>
      </c>
      <c r="F36" s="2">
        <v>0</v>
      </c>
      <c r="G36" s="7">
        <v>0</v>
      </c>
    </row>
    <row r="37" spans="1:7" x14ac:dyDescent="0.25">
      <c r="A37" s="38"/>
      <c r="B37" s="2" t="s">
        <v>7</v>
      </c>
      <c r="C37" s="2">
        <v>10</v>
      </c>
      <c r="D37" s="2">
        <v>10</v>
      </c>
      <c r="E37" s="2">
        <v>0</v>
      </c>
      <c r="F37" s="2">
        <v>0</v>
      </c>
      <c r="G37" s="7">
        <v>0</v>
      </c>
    </row>
    <row r="38" spans="1:7" x14ac:dyDescent="0.25">
      <c r="A38" s="38"/>
      <c r="B38" s="2" t="s">
        <v>5</v>
      </c>
      <c r="C38" s="2">
        <v>11</v>
      </c>
      <c r="D38" s="2">
        <v>0</v>
      </c>
      <c r="E38" s="2">
        <v>0</v>
      </c>
      <c r="F38" s="2">
        <v>0</v>
      </c>
      <c r="G38" s="7">
        <v>0</v>
      </c>
    </row>
    <row r="39" spans="1:7" x14ac:dyDescent="0.25">
      <c r="A39" s="38"/>
      <c r="B39" s="2" t="s">
        <v>8</v>
      </c>
      <c r="C39" s="2">
        <v>8</v>
      </c>
      <c r="D39" s="2">
        <v>0</v>
      </c>
      <c r="E39" s="2">
        <v>0</v>
      </c>
      <c r="F39" s="2">
        <v>0</v>
      </c>
      <c r="G39" s="7">
        <v>0</v>
      </c>
    </row>
    <row r="40" spans="1:7" x14ac:dyDescent="0.25">
      <c r="A40" s="38"/>
      <c r="B40" s="2" t="s">
        <v>4</v>
      </c>
      <c r="C40" s="2">
        <v>0</v>
      </c>
      <c r="D40" s="2">
        <v>0</v>
      </c>
      <c r="E40" s="2">
        <v>0</v>
      </c>
      <c r="F40" s="2">
        <v>0</v>
      </c>
      <c r="G40" s="7">
        <v>0</v>
      </c>
    </row>
    <row r="41" spans="1:7" s="3" customFormat="1" ht="15.75" thickBot="1" x14ac:dyDescent="0.3">
      <c r="A41" s="40"/>
      <c r="B41" s="13" t="s">
        <v>9</v>
      </c>
      <c r="C41" s="13">
        <f>SUM(C34:C40)</f>
        <v>62</v>
      </c>
      <c r="D41" s="13">
        <f>SUM(D34:D40)</f>
        <v>43</v>
      </c>
      <c r="E41" s="13">
        <f>SUM(E34:E40)</f>
        <v>33</v>
      </c>
      <c r="F41" s="13">
        <f>SUM(F34:F40)</f>
        <v>13</v>
      </c>
      <c r="G41" s="14">
        <f>SUM(G34:G40)</f>
        <v>0</v>
      </c>
    </row>
    <row r="42" spans="1:7" x14ac:dyDescent="0.25">
      <c r="A42" s="26" t="s">
        <v>13</v>
      </c>
      <c r="B42" s="15" t="s">
        <v>1</v>
      </c>
      <c r="C42" s="15">
        <v>12</v>
      </c>
      <c r="D42" s="15">
        <v>0</v>
      </c>
      <c r="E42" s="15">
        <v>7</v>
      </c>
      <c r="F42" s="15">
        <v>0</v>
      </c>
      <c r="G42" s="16">
        <v>0</v>
      </c>
    </row>
    <row r="43" spans="1:7" x14ac:dyDescent="0.25">
      <c r="A43" s="27"/>
      <c r="B43" s="17" t="s">
        <v>2</v>
      </c>
      <c r="C43" s="17">
        <v>11</v>
      </c>
      <c r="D43" s="17">
        <v>4</v>
      </c>
      <c r="E43" s="17">
        <v>4</v>
      </c>
      <c r="F43" s="17">
        <v>4</v>
      </c>
      <c r="G43" s="18">
        <v>0</v>
      </c>
    </row>
    <row r="44" spans="1:7" x14ac:dyDescent="0.25">
      <c r="A44" s="27"/>
      <c r="B44" s="17" t="s">
        <v>3</v>
      </c>
      <c r="C44" s="17">
        <v>0</v>
      </c>
      <c r="D44" s="17">
        <v>12</v>
      </c>
      <c r="E44" s="17">
        <v>12</v>
      </c>
      <c r="F44" s="17">
        <v>0</v>
      </c>
      <c r="G44" s="18">
        <v>0</v>
      </c>
    </row>
    <row r="45" spans="1:7" x14ac:dyDescent="0.25">
      <c r="A45" s="27"/>
      <c r="B45" s="17" t="s">
        <v>7</v>
      </c>
      <c r="C45" s="17">
        <v>0</v>
      </c>
      <c r="D45" s="17">
        <v>0</v>
      </c>
      <c r="E45" s="17">
        <v>0</v>
      </c>
      <c r="F45" s="17">
        <v>0</v>
      </c>
      <c r="G45" s="18">
        <v>0</v>
      </c>
    </row>
    <row r="46" spans="1:7" x14ac:dyDescent="0.25">
      <c r="A46" s="27"/>
      <c r="B46" s="17" t="s">
        <v>5</v>
      </c>
      <c r="C46" s="17">
        <v>2</v>
      </c>
      <c r="D46" s="17">
        <v>0</v>
      </c>
      <c r="E46" s="17">
        <v>0</v>
      </c>
      <c r="F46" s="17">
        <v>0</v>
      </c>
      <c r="G46" s="18">
        <v>0</v>
      </c>
    </row>
    <row r="47" spans="1:7" x14ac:dyDescent="0.25">
      <c r="A47" s="27"/>
      <c r="B47" s="17" t="s">
        <v>8</v>
      </c>
      <c r="C47" s="17">
        <v>2</v>
      </c>
      <c r="D47" s="17">
        <v>0</v>
      </c>
      <c r="E47" s="17">
        <v>0</v>
      </c>
      <c r="F47" s="17">
        <v>0</v>
      </c>
      <c r="G47" s="18">
        <v>0</v>
      </c>
    </row>
    <row r="48" spans="1:7" x14ac:dyDescent="0.25">
      <c r="A48" s="27"/>
      <c r="B48" s="17" t="s">
        <v>4</v>
      </c>
      <c r="C48" s="17">
        <v>0</v>
      </c>
      <c r="D48" s="17">
        <v>0</v>
      </c>
      <c r="E48" s="17">
        <v>0</v>
      </c>
      <c r="F48" s="17">
        <v>0</v>
      </c>
      <c r="G48" s="18">
        <v>0</v>
      </c>
    </row>
    <row r="49" spans="1:7" s="3" customFormat="1" ht="15.75" thickBot="1" x14ac:dyDescent="0.3">
      <c r="A49" s="28"/>
      <c r="B49" s="11" t="s">
        <v>9</v>
      </c>
      <c r="C49" s="11">
        <f>SUM(C42:C48)</f>
        <v>27</v>
      </c>
      <c r="D49" s="11">
        <f>SUM(D42:D48)</f>
        <v>16</v>
      </c>
      <c r="E49" s="11">
        <f>SUM(E42:E48)</f>
        <v>23</v>
      </c>
      <c r="F49" s="11">
        <f t="shared" ref="F49" si="5">SUM(F42:F47)</f>
        <v>4</v>
      </c>
      <c r="G49" s="12">
        <f t="shared" ref="G49" si="6">SUM(G42:G47)</f>
        <v>0</v>
      </c>
    </row>
    <row r="50" spans="1:7" x14ac:dyDescent="0.25">
      <c r="A50" s="41" t="s">
        <v>14</v>
      </c>
      <c r="B50" s="4" t="s">
        <v>1</v>
      </c>
      <c r="C50" s="4">
        <v>37</v>
      </c>
      <c r="D50" s="4">
        <v>37</v>
      </c>
      <c r="E50" s="4">
        <v>37</v>
      </c>
      <c r="F50" s="4">
        <v>0</v>
      </c>
      <c r="G50" s="8">
        <v>0</v>
      </c>
    </row>
    <row r="51" spans="1:7" x14ac:dyDescent="0.25">
      <c r="A51" s="38"/>
      <c r="B51" s="2" t="s">
        <v>2</v>
      </c>
      <c r="C51" s="2">
        <v>0</v>
      </c>
      <c r="D51" s="2">
        <v>0</v>
      </c>
      <c r="E51" s="2">
        <v>0</v>
      </c>
      <c r="F51" s="2">
        <v>0</v>
      </c>
      <c r="G51" s="7">
        <v>0</v>
      </c>
    </row>
    <row r="52" spans="1:7" x14ac:dyDescent="0.25">
      <c r="A52" s="38"/>
      <c r="B52" s="2" t="s">
        <v>3</v>
      </c>
      <c r="C52" s="2">
        <v>0</v>
      </c>
      <c r="D52" s="2">
        <v>0</v>
      </c>
      <c r="E52" s="2">
        <v>0</v>
      </c>
      <c r="F52" s="2">
        <v>0</v>
      </c>
      <c r="G52" s="7">
        <v>0</v>
      </c>
    </row>
    <row r="53" spans="1:7" x14ac:dyDescent="0.25">
      <c r="A53" s="38"/>
      <c r="B53" s="2" t="s">
        <v>7</v>
      </c>
      <c r="C53" s="2">
        <v>0</v>
      </c>
      <c r="D53" s="2">
        <v>0</v>
      </c>
      <c r="E53" s="2">
        <v>0</v>
      </c>
      <c r="F53" s="2">
        <v>0</v>
      </c>
      <c r="G53" s="7">
        <v>0</v>
      </c>
    </row>
    <row r="54" spans="1:7" x14ac:dyDescent="0.25">
      <c r="A54" s="38"/>
      <c r="B54" s="2" t="s">
        <v>5</v>
      </c>
      <c r="C54" s="2">
        <v>0</v>
      </c>
      <c r="D54" s="2">
        <v>0</v>
      </c>
      <c r="E54" s="2">
        <v>0</v>
      </c>
      <c r="F54" s="2">
        <v>0</v>
      </c>
      <c r="G54" s="7">
        <v>0</v>
      </c>
    </row>
    <row r="55" spans="1:7" x14ac:dyDescent="0.25">
      <c r="A55" s="38"/>
      <c r="B55" s="2" t="s">
        <v>8</v>
      </c>
      <c r="C55" s="2">
        <v>0</v>
      </c>
      <c r="D55" s="2">
        <v>0</v>
      </c>
      <c r="E55" s="2">
        <v>0</v>
      </c>
      <c r="F55" s="2">
        <v>0</v>
      </c>
      <c r="G55" s="7">
        <v>0</v>
      </c>
    </row>
    <row r="56" spans="1:7" x14ac:dyDescent="0.25">
      <c r="A56" s="38"/>
      <c r="B56" s="2" t="s">
        <v>4</v>
      </c>
      <c r="C56" s="2">
        <v>0</v>
      </c>
      <c r="D56" s="2">
        <v>0</v>
      </c>
      <c r="E56" s="2">
        <v>0</v>
      </c>
      <c r="F56" s="2">
        <v>0</v>
      </c>
      <c r="G56" s="7">
        <v>0</v>
      </c>
    </row>
    <row r="57" spans="1:7" s="3" customFormat="1" ht="15.75" thickBot="1" x14ac:dyDescent="0.3">
      <c r="A57" s="39"/>
      <c r="B57" s="11" t="s">
        <v>9</v>
      </c>
      <c r="C57" s="11">
        <f>SUM(C50:C55)</f>
        <v>37</v>
      </c>
      <c r="D57" s="11">
        <f t="shared" ref="D57" si="7">SUM(D50:D55)</f>
        <v>37</v>
      </c>
      <c r="E57" s="11">
        <f t="shared" ref="E57" si="8">SUM(E50:E55)</f>
        <v>37</v>
      </c>
      <c r="F57" s="11">
        <f t="shared" ref="F57" si="9">SUM(F50:F55)</f>
        <v>0</v>
      </c>
      <c r="G57" s="12">
        <f t="shared" ref="G57" si="10">SUM(G50:G55)</f>
        <v>0</v>
      </c>
    </row>
    <row r="58" spans="1:7" x14ac:dyDescent="0.25">
      <c r="A58" s="26" t="s">
        <v>15</v>
      </c>
      <c r="B58" s="15" t="s">
        <v>1</v>
      </c>
      <c r="C58" s="15">
        <v>17</v>
      </c>
      <c r="D58" s="15">
        <v>0</v>
      </c>
      <c r="E58" s="15">
        <v>0</v>
      </c>
      <c r="F58" s="15">
        <v>0</v>
      </c>
      <c r="G58" s="16">
        <v>0</v>
      </c>
    </row>
    <row r="59" spans="1:7" x14ac:dyDescent="0.25">
      <c r="A59" s="27"/>
      <c r="B59" s="17" t="s">
        <v>2</v>
      </c>
      <c r="C59" s="17">
        <v>0</v>
      </c>
      <c r="D59" s="17">
        <v>0</v>
      </c>
      <c r="E59" s="17">
        <v>0</v>
      </c>
      <c r="F59" s="17">
        <v>0</v>
      </c>
      <c r="G59" s="18">
        <v>0</v>
      </c>
    </row>
    <row r="60" spans="1:7" x14ac:dyDescent="0.25">
      <c r="A60" s="27"/>
      <c r="B60" s="17" t="s">
        <v>3</v>
      </c>
      <c r="C60" s="17">
        <v>0</v>
      </c>
      <c r="D60" s="17">
        <v>17</v>
      </c>
      <c r="E60" s="17">
        <v>17</v>
      </c>
      <c r="F60" s="17">
        <v>0</v>
      </c>
      <c r="G60" s="18">
        <v>0</v>
      </c>
    </row>
    <row r="61" spans="1:7" x14ac:dyDescent="0.25">
      <c r="A61" s="27"/>
      <c r="B61" s="17" t="s">
        <v>7</v>
      </c>
      <c r="C61" s="17">
        <v>0</v>
      </c>
      <c r="D61" s="17">
        <v>0</v>
      </c>
      <c r="E61" s="17">
        <v>0</v>
      </c>
      <c r="F61" s="17">
        <v>0</v>
      </c>
      <c r="G61" s="18">
        <v>0</v>
      </c>
    </row>
    <row r="62" spans="1:7" x14ac:dyDescent="0.25">
      <c r="A62" s="27"/>
      <c r="B62" s="17" t="s">
        <v>5</v>
      </c>
      <c r="C62" s="17">
        <v>2</v>
      </c>
      <c r="D62" s="17">
        <v>0</v>
      </c>
      <c r="E62" s="17">
        <v>0</v>
      </c>
      <c r="F62" s="17">
        <v>0</v>
      </c>
      <c r="G62" s="18">
        <v>0</v>
      </c>
    </row>
    <row r="63" spans="1:7" x14ac:dyDescent="0.25">
      <c r="A63" s="27"/>
      <c r="B63" s="17" t="s">
        <v>8</v>
      </c>
      <c r="C63" s="17">
        <v>2</v>
      </c>
      <c r="D63" s="17">
        <v>0</v>
      </c>
      <c r="E63" s="17">
        <v>0</v>
      </c>
      <c r="F63" s="17">
        <v>0</v>
      </c>
      <c r="G63" s="18">
        <v>0</v>
      </c>
    </row>
    <row r="64" spans="1:7" x14ac:dyDescent="0.25">
      <c r="A64" s="27"/>
      <c r="B64" s="17" t="s">
        <v>4</v>
      </c>
      <c r="C64" s="17"/>
      <c r="D64" s="17"/>
      <c r="E64" s="17"/>
      <c r="F64" s="17">
        <v>0</v>
      </c>
      <c r="G64" s="18">
        <v>0</v>
      </c>
    </row>
    <row r="65" spans="1:7" s="3" customFormat="1" ht="15.75" thickBot="1" x14ac:dyDescent="0.3">
      <c r="A65" s="28"/>
      <c r="B65" s="11" t="s">
        <v>9</v>
      </c>
      <c r="C65" s="11">
        <f>SUM(C58:C63)</f>
        <v>21</v>
      </c>
      <c r="D65" s="11">
        <f t="shared" ref="D65" si="11">SUM(D58:D63)</f>
        <v>17</v>
      </c>
      <c r="E65" s="11">
        <f t="shared" ref="E65" si="12">SUM(E58:E63)</f>
        <v>17</v>
      </c>
      <c r="F65" s="11">
        <f t="shared" ref="F65" si="13">SUM(F58:F63)</f>
        <v>0</v>
      </c>
      <c r="G65" s="12">
        <f t="shared" ref="G65" si="14">SUM(G58:G63)</f>
        <v>0</v>
      </c>
    </row>
    <row r="66" spans="1:7" x14ac:dyDescent="0.25">
      <c r="A66" s="25" t="s">
        <v>19</v>
      </c>
      <c r="B66" s="25"/>
      <c r="C66" s="25"/>
      <c r="D66" s="25"/>
      <c r="E66" s="25"/>
      <c r="F66" s="25"/>
      <c r="G66" s="25"/>
    </row>
    <row r="68" spans="1:7" x14ac:dyDescent="0.25">
      <c r="B68" s="1" t="s">
        <v>20</v>
      </c>
    </row>
    <row r="69" spans="1:7" x14ac:dyDescent="0.25">
      <c r="B69" s="3" t="s">
        <v>9</v>
      </c>
      <c r="C69" s="3">
        <f>C17+C25+C33+C41+C49+C57+C65</f>
        <v>235</v>
      </c>
      <c r="D69" s="3">
        <f t="shared" ref="D69:G69" si="15">D17+D25+D33+D41+D49+D57+D65</f>
        <v>209</v>
      </c>
      <c r="E69" s="3">
        <f t="shared" si="15"/>
        <v>193</v>
      </c>
      <c r="F69" s="3">
        <f t="shared" si="15"/>
        <v>37</v>
      </c>
      <c r="G69" s="3">
        <f t="shared" si="15"/>
        <v>0</v>
      </c>
    </row>
  </sheetData>
  <mergeCells count="12">
    <mergeCell ref="A6:G7"/>
    <mergeCell ref="A66:G66"/>
    <mergeCell ref="A58:A65"/>
    <mergeCell ref="A8:A9"/>
    <mergeCell ref="B8:B9"/>
    <mergeCell ref="C9:G9"/>
    <mergeCell ref="A10:A17"/>
    <mergeCell ref="A18:A25"/>
    <mergeCell ref="A26:A33"/>
    <mergeCell ref="A34:A41"/>
    <mergeCell ref="A42:A49"/>
    <mergeCell ref="A50:A57"/>
  </mergeCells>
  <pageMargins left="0.7" right="0.7" top="0.75" bottom="0.75" header="0.3" footer="0.3"/>
  <pageSetup orientation="portrait"/>
  <ignoredErrors>
    <ignoredError sqref="J16:L16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Geneva, Switzerland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Misiorowska</dc:creator>
  <cp:lastModifiedBy>Diego Moroso</cp:lastModifiedBy>
  <cp:lastPrinted>2014-08-19T09:03:12Z</cp:lastPrinted>
  <dcterms:created xsi:type="dcterms:W3CDTF">2014-08-14T07:55:00Z</dcterms:created>
  <dcterms:modified xsi:type="dcterms:W3CDTF">2016-11-22T07:45:04Z</dcterms:modified>
</cp:coreProperties>
</file>